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J:\Local Law 97 Advisory Board\Admin\OBEEP\LL97\BEAM\BEAM Templates\For website\"/>
    </mc:Choice>
  </mc:AlternateContent>
  <xr:revisionPtr revIDLastSave="0" documentId="8_{78C3AE30-EA15-4896-9CB5-68454E25947B}" xr6:coauthVersionLast="47" xr6:coauthVersionMax="47" xr10:uidLastSave="{00000000-0000-0000-0000-000000000000}"/>
  <bookViews>
    <workbookView xWindow="28680" yWindow="-120" windowWidth="29040" windowHeight="15720" xr2:uid="{022061A1-CA5E-40EB-993D-796EEC0CBD8B}"/>
  </bookViews>
  <sheets>
    <sheet name="Affordabl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" l="1"/>
  <c r="E19" i="1"/>
  <c r="E17" i="1"/>
  <c r="E13" i="1"/>
</calcChain>
</file>

<file path=xl/sharedStrings.xml><?xml version="1.0" encoding="utf-8"?>
<sst xmlns="http://schemas.openxmlformats.org/spreadsheetml/2006/main" count="22" uniqueCount="22">
  <si>
    <t>Financial Constraint Adjustment Worksheet</t>
  </si>
  <si>
    <t>Metric Test: Income/Expense Ratio
Eligible Building Type: Regulated Affordable Housing</t>
  </si>
  <si>
    <t>For Fiscal Year Ending:</t>
  </si>
  <si>
    <t>Total Income from Audited Financial Statements</t>
  </si>
  <si>
    <t>Non-cash Expenses  (Depreciation and Amortization)</t>
  </si>
  <si>
    <t>Interest Expense</t>
  </si>
  <si>
    <t>Deposits to Reserve for Replacement</t>
  </si>
  <si>
    <t>Expensed Capital Improvements</t>
  </si>
  <si>
    <t>Annual Debt Service (equal to Annual Principal and Interest)</t>
  </si>
  <si>
    <t>Total Cash Available for Debt Service (Total Income):</t>
  </si>
  <si>
    <t>Total Operating Expenses</t>
  </si>
  <si>
    <t>Annual Mortgage Debt Service</t>
  </si>
  <si>
    <t>Total Expenses:</t>
  </si>
  <si>
    <t>Income/Expense Ratio:</t>
  </si>
  <si>
    <t>Is the Income/Expense Ratio &lt;1.05?</t>
  </si>
  <si>
    <t>Yes/No</t>
  </si>
  <si>
    <t>Confirm the building is party to an affordable housing regulatory agreement or has no debt:</t>
  </si>
  <si>
    <t>Notes</t>
  </si>
  <si>
    <r>
      <rPr>
        <b/>
        <sz val="11"/>
        <color rgb="FF000000"/>
        <rFont val="Aptos Narrow"/>
        <scheme val="minor"/>
      </rPr>
      <t xml:space="preserve">(1) Metric: </t>
    </r>
    <r>
      <rPr>
        <sz val="11"/>
        <color rgb="FF000000"/>
        <rFont val="Calibri"/>
      </rPr>
      <t>Income/Expense Ratio &lt;1.05.</t>
    </r>
  </si>
  <si>
    <r>
      <rPr>
        <b/>
        <sz val="11"/>
        <color rgb="FF000000"/>
        <rFont val="Aptos Narrow"/>
        <scheme val="minor"/>
      </rPr>
      <t xml:space="preserve">(2) Deposits to Reserve for Replacement: </t>
    </r>
    <r>
      <rPr>
        <sz val="11"/>
        <color rgb="FF000000"/>
        <rFont val="Aptos Narrow"/>
        <scheme val="minor"/>
      </rPr>
      <t>If deposits to replacement reserves are funded after debt service payments, they are added to cash flow prior to debt service payments.</t>
    </r>
  </si>
  <si>
    <r>
      <rPr>
        <b/>
        <sz val="11"/>
        <color rgb="FF000000"/>
        <rFont val="Aptos Narrow"/>
      </rPr>
      <t xml:space="preserve">(3) Expensed Capital Improvements: </t>
    </r>
    <r>
      <rPr>
        <sz val="11"/>
        <color rgb="FF000000"/>
        <rFont val="Aptos Narrow"/>
      </rPr>
      <t>Necessary or emergency capital expenditure paid from operations (not from replacement reserves) are added.</t>
    </r>
  </si>
  <si>
    <t>v1 - 03.03.2025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</si>
</sst>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5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1"/>
      <color theme="1"/>
      <name val="Aptos Narrow"/>
      <scheme val="minor"/>
    </font>
    <font>
      <sz val="11"/>
      <color rgb="FF000000"/>
      <name val="Aptos Narrow"/>
      <scheme val="minor"/>
    </font>
    <font>
      <sz val="11"/>
      <name val="Aptos Narrow"/>
      <scheme val="minor"/>
    </font>
    <font>
      <b/>
      <sz val="11"/>
      <color rgb="FF000000"/>
      <name val="Aptos Narrow"/>
      <scheme val="minor"/>
    </font>
    <font>
      <sz val="11"/>
      <color theme="1"/>
      <name val="Aptos Narrow"/>
      <scheme val="minor"/>
    </font>
    <font>
      <b/>
      <sz val="11"/>
      <color rgb="FF000000"/>
      <name val="Aptos Narrow"/>
      <family val="2"/>
    </font>
    <font>
      <b/>
      <sz val="11"/>
      <color rgb="FF000000"/>
      <name val="Calibri"/>
    </font>
    <font>
      <sz val="11"/>
      <color rgb="FF000000"/>
      <name val="Calibri"/>
    </font>
    <font>
      <b/>
      <sz val="11"/>
      <color rgb="FF000000"/>
      <name val="Aptos Narrow"/>
    </font>
    <font>
      <sz val="11"/>
      <color rgb="FF000000"/>
      <name val="Aptos Narrow"/>
    </font>
    <font>
      <sz val="11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3" tint="0.89999084444715716"/>
        <bgColor indexed="64"/>
      </patternFill>
    </fill>
  </fills>
  <borders count="1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2">
    <xf numFmtId="0" fontId="0" fillId="0" borderId="0"/>
    <xf numFmtId="44" fontId="13" fillId="0" borderId="0" applyFont="0" applyFill="0" applyBorder="0" applyAlignment="0" applyProtection="0"/>
  </cellStyleXfs>
  <cellXfs count="41">
    <xf numFmtId="0" fontId="0" fillId="0" borderId="0" xfId="0"/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6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3" fillId="0" borderId="3" xfId="0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right" vertical="center"/>
    </xf>
    <xf numFmtId="0" fontId="1" fillId="3" borderId="3" xfId="0" applyFont="1" applyFill="1" applyBorder="1" applyAlignment="1">
      <alignment horizontal="right" vertical="center"/>
    </xf>
    <xf numFmtId="0" fontId="1" fillId="3" borderId="4" xfId="0" applyFont="1" applyFill="1" applyBorder="1" applyAlignment="1">
      <alignment vertical="center"/>
    </xf>
    <xf numFmtId="0" fontId="8" fillId="4" borderId="1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left" vertical="center"/>
    </xf>
    <xf numFmtId="0" fontId="8" fillId="4" borderId="4" xfId="0" applyFont="1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0" fillId="3" borderId="5" xfId="0" applyFill="1" applyBorder="1" applyAlignment="1">
      <alignment horizontal="left" vertical="center"/>
    </xf>
    <xf numFmtId="0" fontId="11" fillId="3" borderId="3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left" vertical="center"/>
    </xf>
    <xf numFmtId="0" fontId="8" fillId="4" borderId="4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44" fontId="0" fillId="2" borderId="4" xfId="1" applyFont="1" applyFill="1" applyBorder="1" applyAlignment="1" applyProtection="1">
      <alignment horizontal="left"/>
      <protection locked="0"/>
    </xf>
    <xf numFmtId="44" fontId="0" fillId="5" borderId="4" xfId="1" applyFont="1" applyFill="1" applyBorder="1" applyAlignment="1" applyProtection="1">
      <alignment horizontal="center" vertical="center"/>
      <protection hidden="1"/>
    </xf>
    <xf numFmtId="2" fontId="0" fillId="5" borderId="4" xfId="0" applyNumberFormat="1" applyFill="1" applyBorder="1" applyAlignment="1" applyProtection="1">
      <alignment horizontal="center" vertical="center"/>
      <protection hidden="1"/>
    </xf>
    <xf numFmtId="0" fontId="14" fillId="3" borderId="9" xfId="0" applyFont="1" applyFill="1" applyBorder="1" applyAlignment="1" applyProtection="1">
      <alignment horizontal="right" vertical="center"/>
      <protection hidden="1"/>
    </xf>
    <xf numFmtId="0" fontId="1" fillId="2" borderId="8" xfId="0" applyFont="1" applyFill="1" applyBorder="1" applyAlignment="1" applyProtection="1">
      <alignment vertic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BEA16-01F7-4F32-A686-A0E6C0E21B6B}">
  <dimension ref="D1:E32"/>
  <sheetViews>
    <sheetView tabSelected="1" workbookViewId="0">
      <selection activeCell="F22" sqref="F22"/>
    </sheetView>
  </sheetViews>
  <sheetFormatPr defaultRowHeight="15"/>
  <cols>
    <col min="4" max="4" width="57.28515625" customWidth="1"/>
    <col min="5" max="5" width="35.5703125" customWidth="1"/>
  </cols>
  <sheetData>
    <row r="1" spans="4:5" ht="21">
      <c r="D1" s="24"/>
      <c r="E1" s="25"/>
    </row>
    <row r="2" spans="4:5" ht="21">
      <c r="D2" s="26" t="s">
        <v>0</v>
      </c>
      <c r="E2" s="27"/>
    </row>
    <row r="3" spans="4:5" ht="40.5" customHeight="1">
      <c r="D3" s="28" t="s">
        <v>1</v>
      </c>
      <c r="E3" s="29"/>
    </row>
    <row r="4" spans="4:5" ht="15.75" thickBot="1">
      <c r="D4" s="13"/>
      <c r="E4" s="14"/>
    </row>
    <row r="5" spans="4:5" ht="15.75" thickBot="1">
      <c r="D5" s="12" t="s">
        <v>2</v>
      </c>
      <c r="E5" s="40"/>
    </row>
    <row r="6" spans="4:5">
      <c r="D6" s="10"/>
      <c r="E6" s="11"/>
    </row>
    <row r="7" spans="4:5">
      <c r="D7" s="1" t="s">
        <v>3</v>
      </c>
      <c r="E7" s="36"/>
    </row>
    <row r="8" spans="4:5">
      <c r="D8" s="1" t="s">
        <v>4</v>
      </c>
      <c r="E8" s="36"/>
    </row>
    <row r="9" spans="4:5">
      <c r="D9" s="1" t="s">
        <v>5</v>
      </c>
      <c r="E9" s="36"/>
    </row>
    <row r="10" spans="4:5">
      <c r="D10" s="3" t="s">
        <v>6</v>
      </c>
      <c r="E10" s="36"/>
    </row>
    <row r="11" spans="4:5">
      <c r="D11" s="3" t="s">
        <v>7</v>
      </c>
      <c r="E11" s="36"/>
    </row>
    <row r="12" spans="4:5">
      <c r="D12" s="1" t="s">
        <v>8</v>
      </c>
      <c r="E12" s="36"/>
    </row>
    <row r="13" spans="4:5">
      <c r="D13" s="4" t="s">
        <v>9</v>
      </c>
      <c r="E13" s="37" t="str">
        <f>IF(E7="","",SUM(E7:E12))</f>
        <v/>
      </c>
    </row>
    <row r="14" spans="4:5">
      <c r="D14" s="1"/>
      <c r="E14" s="2"/>
    </row>
    <row r="15" spans="4:5">
      <c r="D15" s="1" t="s">
        <v>10</v>
      </c>
      <c r="E15" s="36"/>
    </row>
    <row r="16" spans="4:5">
      <c r="D16" s="1" t="s">
        <v>11</v>
      </c>
      <c r="E16" s="36"/>
    </row>
    <row r="17" spans="4:5">
      <c r="D17" s="4" t="s">
        <v>12</v>
      </c>
      <c r="E17" s="37" t="str">
        <f>IF(E16="","",SUM(E15:E16))</f>
        <v/>
      </c>
    </row>
    <row r="18" spans="4:5">
      <c r="D18" s="4"/>
      <c r="E18" s="2"/>
    </row>
    <row r="19" spans="4:5">
      <c r="D19" s="4" t="s">
        <v>13</v>
      </c>
      <c r="E19" s="38" t="str">
        <f>IF(E17="","",E13/E17)</f>
        <v/>
      </c>
    </row>
    <row r="20" spans="4:5">
      <c r="D20" s="4"/>
      <c r="E20" s="2"/>
    </row>
    <row r="21" spans="4:5">
      <c r="D21" s="5" t="s">
        <v>14</v>
      </c>
      <c r="E21" s="38" t="str">
        <f>IF(E19="","",IF(E17&lt;1.05,"Yes","No"))</f>
        <v/>
      </c>
    </row>
    <row r="22" spans="4:5">
      <c r="D22" s="5"/>
      <c r="E22" s="6"/>
    </row>
    <row r="23" spans="4:5" ht="30">
      <c r="D23" s="7" t="s">
        <v>16</v>
      </c>
      <c r="E23" s="6" t="s">
        <v>15</v>
      </c>
    </row>
    <row r="24" spans="4:5" ht="15.75" thickBot="1">
      <c r="D24" s="8"/>
      <c r="E24" s="9"/>
    </row>
    <row r="25" spans="4:5" ht="15.75" thickBot="1">
      <c r="D25" s="30" t="s">
        <v>17</v>
      </c>
      <c r="E25" s="31"/>
    </row>
    <row r="26" spans="4:5">
      <c r="D26" s="15"/>
      <c r="E26" s="16"/>
    </row>
    <row r="27" spans="4:5">
      <c r="D27" s="32" t="s">
        <v>18</v>
      </c>
      <c r="E27" s="33"/>
    </row>
    <row r="28" spans="4:5">
      <c r="D28" s="17"/>
      <c r="E28" s="18"/>
    </row>
    <row r="29" spans="4:5" ht="40.5" customHeight="1">
      <c r="D29" s="34" t="s">
        <v>19</v>
      </c>
      <c r="E29" s="35"/>
    </row>
    <row r="30" spans="4:5">
      <c r="D30" s="19"/>
      <c r="E30" s="20"/>
    </row>
    <row r="31" spans="4:5" ht="39" customHeight="1">
      <c r="D31" s="22" t="s">
        <v>20</v>
      </c>
      <c r="E31" s="23"/>
    </row>
    <row r="32" spans="4:5" ht="15.75" thickBot="1">
      <c r="D32" s="21"/>
      <c r="E32" s="39" t="s">
        <v>21</v>
      </c>
    </row>
  </sheetData>
  <sheetProtection algorithmName="SHA-512" hashValue="PgpX4qx57XIaVrbj8WhJAJ/ZWzkRdYJayORDJI4h9OxK0yZ4mKWeGAJZ80Flc7lcgsn30oNs2rJHnPAMdlJ2DA==" saltValue="69x2jkLRES3XrkEoCgeT1g==" spinCount="100000" sheet="1" objects="1" scenarios="1"/>
  <mergeCells count="7">
    <mergeCell ref="D31:E31"/>
    <mergeCell ref="D1:E1"/>
    <mergeCell ref="D2:E2"/>
    <mergeCell ref="D3:E3"/>
    <mergeCell ref="D25:E25"/>
    <mergeCell ref="D27:E27"/>
    <mergeCell ref="D29:E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Affordable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Ioanna Tsoulou (Buildings)</dc:creator>
  <cp:lastModifiedBy>Emily Hoffman (Buildings)</cp:lastModifiedBy>
  <dcterms:created xsi:type="dcterms:W3CDTF">2025-02-21T15:30:22Z</dcterms:created>
  <dcterms:modified xsi:type="dcterms:W3CDTF">2025-02-26T22:08:20Z</dcterms:modified>
</cp:coreProperties>
</file>