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hilip1\Documents\Request\"/>
    </mc:Choice>
  </mc:AlternateContent>
  <bookViews>
    <workbookView xWindow="240" yWindow="105" windowWidth="15600" windowHeight="10800" firstSheet="1" activeTab="1"/>
  </bookViews>
  <sheets>
    <sheet name="To do" sheetId="8" r:id="rId1"/>
    <sheet name="2009-2012" sheetId="1" r:id="rId2"/>
    <sheet name="2003-2008" sheetId="2" r:id="rId3"/>
    <sheet name="1999-2002" sheetId="3" r:id="rId4"/>
    <sheet name="1991-1998" sheetId="7" r:id="rId5"/>
    <sheet name="1988-1990" sheetId="6" r:id="rId6"/>
    <sheet name="1985-1987" sheetId="5" r:id="rId7"/>
    <sheet name="1978-1984" sheetId="4" r:id="rId8"/>
    <sheet name="Sheet1" sheetId="9" r:id="rId9"/>
  </sheets>
  <definedNames>
    <definedName name="_xlnm.Print_Area" localSheetId="6">'1985-1987'!$C$1:$I$76</definedName>
    <definedName name="_xlnm.Print_Titles" localSheetId="7">'1978-1984'!$1:$2</definedName>
    <definedName name="_xlnm.Print_Titles" localSheetId="6">'1985-1987'!$1:$2</definedName>
    <definedName name="_xlnm.Print_Titles" localSheetId="5">'1988-1990'!$1:$2</definedName>
    <definedName name="_xlnm.Print_Titles" localSheetId="4">'1991-1998'!$1:$2</definedName>
    <definedName name="_xlnm.Print_Titles" localSheetId="3">'1999-2002'!$1:$2</definedName>
    <definedName name="_xlnm.Print_Titles" localSheetId="2">'2003-2008'!$1:$2</definedName>
    <definedName name="_xlnm.Print_Titles" localSheetId="1">'2009-2012'!$1:$2</definedName>
  </definedNames>
  <calcPr calcId="152511"/>
</workbook>
</file>

<file path=xl/calcChain.xml><?xml version="1.0" encoding="utf-8"?>
<calcChain xmlns="http://schemas.openxmlformats.org/spreadsheetml/2006/main">
  <c r="C5" i="1" l="1"/>
  <c r="C11" i="1" s="1"/>
  <c r="C12" i="1" s="1"/>
  <c r="C21" i="1" s="1"/>
  <c r="C25" i="1" s="1"/>
  <c r="C27" i="1" s="1"/>
  <c r="C31" i="1" s="1"/>
  <c r="C32" i="1" s="1"/>
  <c r="C36" i="1" s="1"/>
  <c r="C40" i="1" s="1"/>
  <c r="C43" i="1" s="1"/>
  <c r="C55" i="1" s="1"/>
  <c r="C56" i="1" s="1"/>
  <c r="C57" i="1" s="1"/>
  <c r="C60" i="1" s="1"/>
  <c r="C63" i="1" s="1"/>
  <c r="C64" i="1" s="1"/>
  <c r="C65" i="1" s="1"/>
  <c r="C66" i="1" s="1"/>
  <c r="C67" i="1" s="1"/>
  <c r="C69" i="1" s="1"/>
  <c r="C74" i="1" s="1"/>
  <c r="C75" i="1" s="1"/>
  <c r="C76" i="1" s="1"/>
  <c r="C77" i="1" s="1"/>
  <c r="C82" i="1" s="1"/>
  <c r="C90" i="1" s="1"/>
  <c r="C100" i="1" s="1"/>
  <c r="C105" i="1" s="1"/>
  <c r="C109" i="1" s="1"/>
  <c r="C118" i="1" s="1"/>
  <c r="C144" i="1" s="1"/>
  <c r="C154" i="1" s="1"/>
  <c r="C155" i="1" s="1"/>
  <c r="C156" i="1" s="1"/>
  <c r="C157" i="1" s="1"/>
  <c r="C158" i="1" s="1"/>
  <c r="C159" i="1" s="1"/>
  <c r="C160" i="1" s="1"/>
  <c r="C170" i="1" s="1"/>
  <c r="C174" i="1" s="1"/>
  <c r="C183" i="1" s="1"/>
  <c r="C186" i="1" s="1"/>
  <c r="C187" i="1" s="1"/>
  <c r="C190" i="1" s="1"/>
  <c r="C191" i="1" s="1"/>
  <c r="C192" i="1" s="1"/>
  <c r="C193" i="1" s="1"/>
  <c r="C217" i="1" s="1"/>
  <c r="C226" i="1" s="1"/>
  <c r="C235" i="1" s="1"/>
  <c r="C242" i="1" s="1"/>
  <c r="C248" i="1" s="1"/>
  <c r="C249" i="1" s="1"/>
  <c r="C256" i="1" s="1"/>
  <c r="C268" i="1" s="1"/>
  <c r="C272" i="1" s="1"/>
  <c r="C277" i="1" s="1"/>
  <c r="C279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5" i="1" s="1"/>
  <c r="C306" i="1" s="1"/>
  <c r="C308" i="1" s="1"/>
  <c r="C309" i="1" s="1"/>
  <c r="C312" i="1" s="1"/>
  <c r="C313" i="1" s="1"/>
  <c r="C317" i="1" s="1"/>
  <c r="C322" i="1" s="1"/>
  <c r="C327" i="1" s="1"/>
  <c r="C328" i="1" s="1"/>
  <c r="C340" i="1" s="1"/>
  <c r="C344" i="1" s="1"/>
  <c r="C345" i="1" s="1"/>
  <c r="C346" i="1" s="1"/>
  <c r="C347" i="1" s="1"/>
  <c r="C348" i="1" s="1"/>
  <c r="C349" i="1" s="1"/>
  <c r="C351" i="1" s="1"/>
  <c r="C352" i="1" s="1"/>
  <c r="C353" i="1" s="1"/>
  <c r="C357" i="1" s="1"/>
  <c r="C359" i="1" s="1"/>
  <c r="C372" i="1" s="1"/>
  <c r="C373" i="1" s="1"/>
  <c r="C374" i="1" s="1"/>
  <c r="C375" i="1" s="1"/>
  <c r="C376" i="1" s="1"/>
  <c r="C377" i="1" s="1"/>
  <c r="C378" i="1" s="1"/>
  <c r="C379" i="1" s="1"/>
  <c r="J4" i="1"/>
  <c r="I5" i="1" s="1"/>
  <c r="J5" i="1" s="1"/>
  <c r="I11" i="1" s="1"/>
  <c r="J11" i="1" s="1"/>
  <c r="I12" i="1" s="1"/>
  <c r="J12" i="1" s="1"/>
  <c r="I21" i="1" s="1"/>
  <c r="J21" i="1" s="1"/>
  <c r="I25" i="1" s="1"/>
  <c r="J25" i="1" s="1"/>
  <c r="I26" i="1" s="1"/>
  <c r="J26" i="1" s="1"/>
  <c r="I27" i="1" s="1"/>
  <c r="J27" i="1" s="1"/>
  <c r="I31" i="1" s="1"/>
  <c r="J31" i="1" s="1"/>
  <c r="I32" i="1" s="1"/>
  <c r="J32" i="1" l="1"/>
  <c r="I37" i="1" s="1"/>
  <c r="J37" i="1" s="1"/>
  <c r="I38" i="1" s="1"/>
  <c r="J38" i="1" s="1"/>
  <c r="I39" i="1" s="1"/>
  <c r="J39" i="1" s="1"/>
  <c r="I40" i="1" s="1"/>
  <c r="J40" i="1" s="1"/>
  <c r="I43" i="1" s="1"/>
  <c r="J43" i="1" s="1"/>
  <c r="I55" i="1" s="1"/>
  <c r="J55" i="1" s="1"/>
  <c r="I56" i="1" s="1"/>
  <c r="J56" i="1" s="1"/>
  <c r="I57" i="1" s="1"/>
  <c r="I33" i="1"/>
  <c r="J33" i="1" s="1"/>
  <c r="I34" i="1" s="1"/>
  <c r="J34" i="1" s="1"/>
  <c r="I35" i="1" s="1"/>
  <c r="J35" i="1" s="1"/>
  <c r="J57" i="1" l="1"/>
  <c r="I60" i="1" s="1"/>
  <c r="I58" i="1"/>
  <c r="J58" i="1" s="1"/>
  <c r="I59" i="1" s="1"/>
  <c r="J59" i="1" s="1"/>
  <c r="J60" i="1" l="1"/>
  <c r="I61" i="1"/>
  <c r="J61" i="1" s="1"/>
  <c r="I62" i="1" s="1"/>
  <c r="J62" i="1" s="1"/>
  <c r="I63" i="1" s="1"/>
  <c r="J63" i="1" s="1"/>
  <c r="I64" i="1" s="1"/>
  <c r="J64" i="1" s="1"/>
  <c r="I65" i="1" s="1"/>
  <c r="J65" i="1" s="1"/>
  <c r="I66" i="1" s="1"/>
  <c r="J66" i="1" s="1"/>
  <c r="I67" i="1" s="1"/>
  <c r="J67" i="1" s="1"/>
  <c r="I69" i="1" s="1"/>
  <c r="J69" i="1" s="1"/>
  <c r="I70" i="1" s="1"/>
  <c r="J70" i="1" s="1"/>
  <c r="I71" i="1" s="1"/>
  <c r="J71" i="1" s="1"/>
  <c r="I72" i="1" s="1"/>
  <c r="J72" i="1" s="1"/>
  <c r="I74" i="1" s="1"/>
  <c r="J74" i="1" s="1"/>
  <c r="I75" i="1" s="1"/>
  <c r="J75" i="1" s="1"/>
  <c r="I76" i="1" s="1"/>
  <c r="J76" i="1" s="1"/>
  <c r="I77" i="1" s="1"/>
  <c r="J77" i="1" s="1"/>
  <c r="I82" i="1" s="1"/>
  <c r="J82" i="1" s="1"/>
  <c r="I90" i="1" s="1"/>
  <c r="J90" i="1" s="1"/>
  <c r="I100" i="1" s="1"/>
  <c r="J100" i="1" s="1"/>
  <c r="I105" i="1" s="1"/>
  <c r="J105" i="1" l="1"/>
  <c r="I106" i="1"/>
  <c r="J106" i="1" s="1"/>
  <c r="I107" i="1" s="1"/>
  <c r="J107" i="1" s="1"/>
  <c r="I108" i="1" s="1"/>
  <c r="J108" i="1" s="1"/>
  <c r="I109" i="1" l="1"/>
  <c r="J109" i="1" s="1"/>
  <c r="I110" i="1"/>
  <c r="J110" i="1" s="1"/>
  <c r="I111" i="1" s="1"/>
  <c r="J111" i="1" s="1"/>
  <c r="I118" i="1" s="1"/>
  <c r="J118" i="1" s="1"/>
  <c r="I144" i="1" s="1"/>
  <c r="J144" i="1" s="1"/>
  <c r="I154" i="1" s="1"/>
  <c r="J154" i="1" s="1"/>
  <c r="I155" i="1" s="1"/>
  <c r="J155" i="1" s="1"/>
  <c r="I156" i="1" s="1"/>
  <c r="J156" i="1" s="1"/>
  <c r="I157" i="1" s="1"/>
  <c r="J157" i="1" s="1"/>
  <c r="I158" i="1" s="1"/>
  <c r="J158" i="1" s="1"/>
  <c r="I159" i="1" s="1"/>
  <c r="J159" i="1" s="1"/>
  <c r="I160" i="1" s="1"/>
  <c r="J160" i="1" s="1"/>
  <c r="I170" i="1" s="1"/>
  <c r="J170" i="1" s="1"/>
  <c r="I174" i="1" s="1"/>
  <c r="J174" i="1" s="1"/>
  <c r="I183" i="1" s="1"/>
  <c r="J183" i="1" s="1"/>
  <c r="I186" i="1" s="1"/>
  <c r="J186" i="1" s="1"/>
  <c r="I187" i="1" s="1"/>
  <c r="J187" i="1" s="1"/>
  <c r="I190" i="1" s="1"/>
  <c r="J190" i="1" s="1"/>
  <c r="I191" i="1" s="1"/>
  <c r="J191" i="1" s="1"/>
  <c r="I192" i="1" s="1"/>
  <c r="J192" i="1" s="1"/>
  <c r="I193" i="1" s="1"/>
  <c r="J193" i="1" s="1"/>
  <c r="I209" i="1" s="1"/>
  <c r="J209" i="1" s="1"/>
  <c r="I210" i="1" s="1"/>
  <c r="J210" i="1" s="1"/>
  <c r="I211" i="1" s="1"/>
  <c r="J211" i="1" s="1"/>
  <c r="I212" i="1" s="1"/>
  <c r="J212" i="1" s="1"/>
  <c r="I213" i="1" s="1"/>
  <c r="J213" i="1" s="1"/>
  <c r="I214" i="1" s="1"/>
  <c r="J214" i="1" s="1"/>
  <c r="I215" i="1" s="1"/>
  <c r="J215" i="1" s="1"/>
  <c r="I216" i="1" s="1"/>
  <c r="J216" i="1" s="1"/>
  <c r="I217" i="1" s="1"/>
  <c r="J217" i="1" s="1"/>
  <c r="I226" i="1" s="1"/>
  <c r="J226" i="1" s="1"/>
  <c r="I235" i="1" s="1"/>
  <c r="J235" i="1" s="1"/>
  <c r="I242" i="1" s="1"/>
  <c r="J242" i="1" s="1"/>
  <c r="I248" i="1" s="1"/>
  <c r="J248" i="1" s="1"/>
  <c r="I249" i="1" s="1"/>
  <c r="J249" i="1" s="1"/>
  <c r="I256" i="1" s="1"/>
  <c r="J256" i="1" s="1"/>
  <c r="I268" i="1" s="1"/>
  <c r="J268" i="1" s="1"/>
  <c r="I272" i="1" s="1"/>
  <c r="J272" i="1" s="1"/>
  <c r="I277" i="1" s="1"/>
  <c r="J277" i="1" s="1"/>
  <c r="I278" i="1" s="1"/>
  <c r="J278" i="1" s="1"/>
  <c r="I281" i="1" s="1"/>
  <c r="J281" i="1" s="1"/>
  <c r="I282" i="1" s="1"/>
  <c r="J282" i="1" s="1"/>
  <c r="I284" i="1" s="1"/>
  <c r="J284" i="1" s="1"/>
  <c r="I285" i="1" s="1"/>
  <c r="J285" i="1" s="1"/>
  <c r="I286" i="1" s="1"/>
  <c r="J286" i="1" s="1"/>
  <c r="I287" i="1" s="1"/>
  <c r="J287" i="1" s="1"/>
  <c r="I288" i="1" s="1"/>
  <c r="J288" i="1" s="1"/>
  <c r="I289" i="1" s="1"/>
  <c r="J289" i="1" s="1"/>
  <c r="I290" i="1" s="1"/>
  <c r="J290" i="1" s="1"/>
  <c r="I291" i="1" s="1"/>
  <c r="J291" i="1" s="1"/>
  <c r="I292" i="1" s="1"/>
  <c r="J292" i="1" s="1"/>
  <c r="I293" i="1" s="1"/>
  <c r="J293" i="1" s="1"/>
  <c r="I294" i="1" s="1"/>
  <c r="J294" i="1" s="1"/>
  <c r="I295" i="1" s="1"/>
  <c r="J295" i="1" s="1"/>
  <c r="I296" i="1" s="1"/>
  <c r="J296" i="1" s="1"/>
  <c r="I297" i="1" s="1"/>
  <c r="J297" i="1" s="1"/>
  <c r="I298" i="1" s="1"/>
  <c r="J298" i="1" s="1"/>
  <c r="I299" i="1" s="1"/>
  <c r="J299" i="1" s="1"/>
  <c r="I300" i="1" s="1"/>
  <c r="J300" i="1" s="1"/>
  <c r="I301" i="1" s="1"/>
  <c r="J301" i="1" s="1"/>
  <c r="I302" i="1" s="1"/>
  <c r="J302" i="1" s="1"/>
  <c r="I304" i="1" s="1"/>
  <c r="J304" i="1" s="1"/>
  <c r="I305" i="1" s="1"/>
  <c r="J305" i="1" s="1"/>
  <c r="I306" i="1" s="1"/>
  <c r="J306" i="1" s="1"/>
  <c r="I307" i="1" s="1"/>
  <c r="J307" i="1" s="1"/>
  <c r="I308" i="1" s="1"/>
  <c r="J308" i="1" s="1"/>
  <c r="I309" i="1" s="1"/>
  <c r="J309" i="1" s="1"/>
  <c r="I310" i="1" s="1"/>
  <c r="J310" i="1" s="1"/>
  <c r="I312" i="1" s="1"/>
  <c r="J312" i="1" s="1"/>
  <c r="I313" i="1" s="1"/>
  <c r="J313" i="1" s="1"/>
  <c r="I318" i="1" s="1"/>
  <c r="J318" i="1" s="1"/>
  <c r="I319" i="1" s="1"/>
  <c r="J319" i="1" s="1"/>
  <c r="I320" i="1" s="1"/>
  <c r="J320" i="1" s="1"/>
  <c r="I321" i="1" s="1"/>
  <c r="J321" i="1" s="1"/>
  <c r="I323" i="1" s="1"/>
  <c r="J323" i="1" s="1"/>
  <c r="I324" i="1" s="1"/>
  <c r="J324" i="1" s="1"/>
  <c r="I325" i="1" s="1"/>
  <c r="J325" i="1" s="1"/>
  <c r="I326" i="1" s="1"/>
  <c r="J326" i="1" s="1"/>
  <c r="I327" i="1" s="1"/>
  <c r="J327" i="1" s="1"/>
  <c r="I329" i="1" s="1"/>
  <c r="J329" i="1" s="1"/>
  <c r="I330" i="1" s="1"/>
  <c r="J330" i="1" s="1"/>
  <c r="I331" i="1" s="1"/>
  <c r="J331" i="1" s="1"/>
  <c r="I332" i="1" s="1"/>
  <c r="J332" i="1" s="1"/>
  <c r="I333" i="1" s="1"/>
  <c r="J333" i="1" s="1"/>
  <c r="I334" i="1" s="1"/>
  <c r="J334" i="1" s="1"/>
  <c r="I335" i="1" s="1"/>
  <c r="J335" i="1" s="1"/>
  <c r="I336" i="1" s="1"/>
  <c r="J336" i="1" s="1"/>
  <c r="I337" i="1" s="1"/>
  <c r="J337" i="1" s="1"/>
  <c r="I338" i="1" s="1"/>
  <c r="J338" i="1" s="1"/>
  <c r="I339" i="1" s="1"/>
  <c r="J339" i="1" s="1"/>
  <c r="I340" i="1" s="1"/>
  <c r="J340" i="1" s="1"/>
  <c r="I344" i="1" s="1"/>
  <c r="J344" i="1" s="1"/>
  <c r="I345" i="1" s="1"/>
  <c r="J345" i="1" s="1"/>
  <c r="I346" i="1" s="1"/>
  <c r="J346" i="1" s="1"/>
  <c r="I347" i="1" s="1"/>
  <c r="J347" i="1" s="1"/>
  <c r="I348" i="1" s="1"/>
  <c r="J348" i="1" s="1"/>
  <c r="I349" i="1" s="1"/>
  <c r="J349" i="1" s="1"/>
  <c r="I351" i="1" s="1"/>
  <c r="J351" i="1" s="1"/>
  <c r="I352" i="1" s="1"/>
  <c r="J352" i="1" s="1"/>
  <c r="I353" i="1" s="1"/>
  <c r="J353" i="1" s="1"/>
  <c r="I354" i="1" s="1"/>
  <c r="J354" i="1" s="1"/>
  <c r="I357" i="1" s="1"/>
  <c r="J357" i="1" s="1"/>
  <c r="I358" i="1" s="1"/>
  <c r="J358" i="1" s="1"/>
  <c r="I360" i="1" s="1"/>
  <c r="J360" i="1" s="1"/>
  <c r="I361" i="1" s="1"/>
  <c r="J361" i="1" s="1"/>
  <c r="I362" i="1" s="1"/>
  <c r="J362" i="1" s="1"/>
  <c r="I363" i="1" s="1"/>
  <c r="J363" i="1" s="1"/>
  <c r="I364" i="1" s="1"/>
  <c r="J364" i="1" s="1"/>
  <c r="I365" i="1" s="1"/>
  <c r="J365" i="1" s="1"/>
  <c r="I366" i="1" s="1"/>
  <c r="J366" i="1" s="1"/>
  <c r="I367" i="1" s="1"/>
  <c r="J367" i="1" s="1"/>
  <c r="I368" i="1" s="1"/>
  <c r="J368" i="1" s="1"/>
  <c r="I369" i="1" s="1"/>
  <c r="J369" i="1" s="1"/>
  <c r="I370" i="1" s="1"/>
  <c r="J370" i="1" s="1"/>
  <c r="I371" i="1" s="1"/>
  <c r="J371" i="1" s="1"/>
  <c r="I372" i="1" s="1"/>
  <c r="J372" i="1" s="1"/>
  <c r="I373" i="1" s="1"/>
  <c r="J373" i="1" s="1"/>
  <c r="I374" i="1" s="1"/>
  <c r="J374" i="1" s="1"/>
  <c r="I375" i="1" s="1"/>
  <c r="J375" i="1" s="1"/>
  <c r="I376" i="1" s="1"/>
  <c r="J376" i="1" s="1"/>
  <c r="I377" i="1" s="1"/>
  <c r="J377" i="1" s="1"/>
  <c r="I378" i="1" s="1"/>
  <c r="J378" i="1" s="1"/>
  <c r="I379" i="1" s="1"/>
  <c r="J379" i="1" s="1"/>
</calcChain>
</file>

<file path=xl/sharedStrings.xml><?xml version="1.0" encoding="utf-8"?>
<sst xmlns="http://schemas.openxmlformats.org/spreadsheetml/2006/main" count="2342" uniqueCount="921">
  <si>
    <t>Field</t>
  </si>
  <si>
    <t>Mode</t>
  </si>
  <si>
    <t>Size</t>
  </si>
  <si>
    <t>From</t>
  </si>
  <si>
    <t>To</t>
  </si>
  <si>
    <t>Record Code (VR15 or VR16)</t>
  </si>
  <si>
    <t>C</t>
  </si>
  <si>
    <t>Borough of Report</t>
  </si>
  <si>
    <t>N</t>
  </si>
  <si>
    <t>1 Manhattan</t>
  </si>
  <si>
    <t>2 Bronx</t>
  </si>
  <si>
    <t>3 Brooklyn</t>
  </si>
  <si>
    <t>4 Queens</t>
  </si>
  <si>
    <t>5 Staten Island</t>
  </si>
  <si>
    <t>Certificate Number</t>
  </si>
  <si>
    <t>Type of Place</t>
  </si>
  <si>
    <t>1 Hospital Inpatient</t>
  </si>
  <si>
    <t>2 Emergency/Outpatient</t>
  </si>
  <si>
    <t>3 DOA</t>
  </si>
  <si>
    <t>4 Nursing Home/Long Term Care Facility</t>
  </si>
  <si>
    <t>6 Decedents' Residence</t>
  </si>
  <si>
    <t>7 Other</t>
  </si>
  <si>
    <t>9 Unknown or Not Stated</t>
  </si>
  <si>
    <t>Any Hospice Care in Last 30 Days</t>
  </si>
  <si>
    <t>1  Yes</t>
  </si>
  <si>
    <t>2  No</t>
  </si>
  <si>
    <t>9  Unknown</t>
  </si>
  <si>
    <t>Filler</t>
  </si>
  <si>
    <t>Institution</t>
  </si>
  <si>
    <t>Date of Death (MMDDYYYY)</t>
  </si>
  <si>
    <t xml:space="preserve">Month  01-12, 99 Unknown/Not Stated          </t>
  </si>
  <si>
    <t xml:space="preserve">Day  01-31, 99 Unknown/Not Stated      </t>
  </si>
  <si>
    <t xml:space="preserve">Year, 4 digits  9999 Unknown/Not Stated       </t>
  </si>
  <si>
    <t>Time of Death</t>
  </si>
  <si>
    <t xml:space="preserve">Hour  1-12, 99 Unknown/Not Stated </t>
  </si>
  <si>
    <t xml:space="preserve">Minute  0-59, 99 Unknown/Not Stated </t>
  </si>
  <si>
    <t xml:space="preserve">AM/PM  A=AM, P=PM, Blank=Unknown/Not Stated </t>
  </si>
  <si>
    <t>A</t>
  </si>
  <si>
    <t>Sex</t>
  </si>
  <si>
    <t>1 Male</t>
  </si>
  <si>
    <t>2 Female</t>
  </si>
  <si>
    <t>Borough of Residence</t>
  </si>
  <si>
    <t>6 New York State Outside of N.Y.C.</t>
  </si>
  <si>
    <t>8 Outside of New York State</t>
  </si>
  <si>
    <t>9 Residence Unknown</t>
  </si>
  <si>
    <t>The Following Items are Generated for New York City:</t>
  </si>
  <si>
    <t>Geo-support Accepted Addresses Only. See Appendix B and B1.</t>
  </si>
  <si>
    <t>Health Area</t>
  </si>
  <si>
    <t>Health Center District</t>
  </si>
  <si>
    <t>Census Tract</t>
  </si>
  <si>
    <t xml:space="preserve">Root </t>
  </si>
  <si>
    <t>Suffix</t>
  </si>
  <si>
    <t>Census Block</t>
  </si>
  <si>
    <t>Community Planning District</t>
  </si>
  <si>
    <t>Zip Code</t>
  </si>
  <si>
    <t>School District</t>
  </si>
  <si>
    <t>City Council District</t>
  </si>
  <si>
    <t>Police Precinct</t>
  </si>
  <si>
    <t>Injury at Work</t>
  </si>
  <si>
    <t>1 Yes</t>
  </si>
  <si>
    <t>2 No</t>
  </si>
  <si>
    <t>9 Unknown/Not Stated</t>
  </si>
  <si>
    <t>0 Not OCME Certificate</t>
  </si>
  <si>
    <t>Manner of Death</t>
  </si>
  <si>
    <t>0 Natural</t>
  </si>
  <si>
    <t>1 Accident</t>
  </si>
  <si>
    <t>2 Suicide</t>
  </si>
  <si>
    <t>3 Homicide</t>
  </si>
  <si>
    <t>4 Undetermined</t>
  </si>
  <si>
    <t>5 Therapeutic Complication</t>
  </si>
  <si>
    <t>9 Pending</t>
  </si>
  <si>
    <t>Was Autopsy Performed</t>
  </si>
  <si>
    <t>OCME Cases</t>
  </si>
  <si>
    <t>2 No Autopsy Pursuant to Law</t>
  </si>
  <si>
    <t>3 No Autopsy</t>
  </si>
  <si>
    <t xml:space="preserve">Non OCME Cases      </t>
  </si>
  <si>
    <t>Were Autopsy Findings Available to Complete the Cause of Death</t>
  </si>
  <si>
    <t>Non OCME Cases  Only</t>
  </si>
  <si>
    <t>Birth Date of Deceased</t>
  </si>
  <si>
    <t>Age at Last Birthday</t>
  </si>
  <si>
    <t>Unit</t>
  </si>
  <si>
    <t>1 Years</t>
  </si>
  <si>
    <t>2 Months</t>
  </si>
  <si>
    <t>3 Days</t>
  </si>
  <si>
    <t>4 Hours</t>
  </si>
  <si>
    <t>5 Minutes</t>
  </si>
  <si>
    <t>Age Recode (Computed)</t>
  </si>
  <si>
    <t>00 Under 1 Year</t>
  </si>
  <si>
    <t>01 1 Year</t>
  </si>
  <si>
    <t>02 2 Years</t>
  </si>
  <si>
    <t>03 3 Years</t>
  </si>
  <si>
    <t>04 4 Years</t>
  </si>
  <si>
    <t>05 5 to 9 Years</t>
  </si>
  <si>
    <t>06 10 to 14 Years</t>
  </si>
  <si>
    <t>07 15 to 19 Years</t>
  </si>
  <si>
    <t>08 20 to 24 Years</t>
  </si>
  <si>
    <t>09 25 to 29 Years</t>
  </si>
  <si>
    <t>10 30 to 34 Years</t>
  </si>
  <si>
    <t>11 35 to 39 Years</t>
  </si>
  <si>
    <t>12 40 to 44 Years</t>
  </si>
  <si>
    <t>13 45 to 49 Years</t>
  </si>
  <si>
    <t>14 50 to 54 Years</t>
  </si>
  <si>
    <t>15 55 to 59 Years</t>
  </si>
  <si>
    <t>16 60 to 64 Years</t>
  </si>
  <si>
    <t>17 65 to 69 Years</t>
  </si>
  <si>
    <t>18 70 to 74 Years</t>
  </si>
  <si>
    <t>19 75 to 79 Years</t>
  </si>
  <si>
    <t>20 80 to 84 Years</t>
  </si>
  <si>
    <t>21 85 to 89 Years</t>
  </si>
  <si>
    <t>22 90 to 94 Years</t>
  </si>
  <si>
    <t>23 95 to 99 Years</t>
  </si>
  <si>
    <t>24 100 Years and Over</t>
  </si>
  <si>
    <t>Age Group Recode (Computed)</t>
  </si>
  <si>
    <t>0 Under 1 Year</t>
  </si>
  <si>
    <t>1 1 to 4 Years</t>
  </si>
  <si>
    <t>2 5 to 14 Years</t>
  </si>
  <si>
    <t>3 15 to 24 Years</t>
  </si>
  <si>
    <t>4 25 to 44 Years</t>
  </si>
  <si>
    <t>5 45 to 64 Years</t>
  </si>
  <si>
    <t>6 65 to 74 Years</t>
  </si>
  <si>
    <t>7 75 to 84 Years</t>
  </si>
  <si>
    <t>8 85 Years and Over</t>
  </si>
  <si>
    <t xml:space="preserve">Occupation (Literal) </t>
  </si>
  <si>
    <t>Occupation (Reserved for 3 Digit Census)</t>
  </si>
  <si>
    <t xml:space="preserve">Industry (Literal) </t>
  </si>
  <si>
    <t>Industry (Reserved for 3 Digit Census)</t>
  </si>
  <si>
    <t>Birthplace (See Appendix C3)</t>
  </si>
  <si>
    <t>Birthplace (See Appendix C1 and C2)</t>
  </si>
  <si>
    <t>Education</t>
  </si>
  <si>
    <t>1 8th Grade or Less; None</t>
  </si>
  <si>
    <t>2 9th - 12th Grade; No Diploma</t>
  </si>
  <si>
    <t>3 High School Graduate or GED</t>
  </si>
  <si>
    <t>4 Some College Credit, But No Degree</t>
  </si>
  <si>
    <t>5 Associate Degree</t>
  </si>
  <si>
    <t>6 Bachelor's Degree</t>
  </si>
  <si>
    <t>7 Master's Degree</t>
  </si>
  <si>
    <t>8 Doctorate or Professional Degree</t>
  </si>
  <si>
    <t>9 Unknown</t>
  </si>
  <si>
    <t>Served in U.S. Armed forces</t>
  </si>
  <si>
    <t>0 No</t>
  </si>
  <si>
    <t>Marital status</t>
  </si>
  <si>
    <t>1 Never Married</t>
  </si>
  <si>
    <t>2 Married</t>
  </si>
  <si>
    <t>3 Married, but Separated</t>
  </si>
  <si>
    <t>4 Widowed</t>
  </si>
  <si>
    <t>5 Divorced</t>
  </si>
  <si>
    <t>Hispanic Ancestry</t>
  </si>
  <si>
    <t>Hispanic Ancestry (Alpha, See Appendix C3)</t>
  </si>
  <si>
    <t>Non-Hispanic Ancestry</t>
  </si>
  <si>
    <t>Non-Hispanic Ancestry (Alpha, See Appendix C3)</t>
  </si>
  <si>
    <t xml:space="preserve">Ancestry Recode (Combine Hispanic and Non-Hispanic Ancestry Codes) (See Appendix D1) </t>
  </si>
  <si>
    <t>Ancestry (Numeric, See Appendix D)</t>
  </si>
  <si>
    <t>Race of Deceased (1,0)</t>
  </si>
  <si>
    <t>White</t>
  </si>
  <si>
    <t>Black or African American</t>
  </si>
  <si>
    <t>American Indian or Alaska Native</t>
  </si>
  <si>
    <t>Asian Indian</t>
  </si>
  <si>
    <t>Chinese</t>
  </si>
  <si>
    <t>Filipino</t>
  </si>
  <si>
    <t>Japanese</t>
  </si>
  <si>
    <t>Korean</t>
  </si>
  <si>
    <t>Vietnamese</t>
  </si>
  <si>
    <t>Other Asian</t>
  </si>
  <si>
    <t>Native Hawaiian</t>
  </si>
  <si>
    <t>Guamanian or Chamorro</t>
  </si>
  <si>
    <t>Samoan</t>
  </si>
  <si>
    <t>Other Pacific Islander</t>
  </si>
  <si>
    <t>Other</t>
  </si>
  <si>
    <t>Race of American Indian or Alaska Native (Literal 1)</t>
  </si>
  <si>
    <t>Race of American Indian or Alaska Native (Literal 2)</t>
  </si>
  <si>
    <t>Race of Other Asian (Literal 1)</t>
  </si>
  <si>
    <t>Race of Other Asian (Literal 2)</t>
  </si>
  <si>
    <t>Race of Other Pacific Islander (Literal 1)</t>
  </si>
  <si>
    <t>Race of Other Pacific Islander (Literal 2)</t>
  </si>
  <si>
    <t>Other Race (Literal 1)</t>
  </si>
  <si>
    <t>Other Race (Literal 2)</t>
  </si>
  <si>
    <t>Race Recode</t>
  </si>
  <si>
    <t>1 White Alone</t>
  </si>
  <si>
    <t>2 Black or African American Alone</t>
  </si>
  <si>
    <t>3 American Indian and Alaska Native Alone</t>
  </si>
  <si>
    <t>4 Asian Alone</t>
  </si>
  <si>
    <t>5 Native Hawaiian and Other Pacific Islander Alone</t>
  </si>
  <si>
    <t>6 Some Other Race Alone</t>
  </si>
  <si>
    <t>7 Two or More Races</t>
  </si>
  <si>
    <t>9 Race Unknown</t>
  </si>
  <si>
    <t>Ethnicity of Deceased</t>
  </si>
  <si>
    <t>1 Puerto Rican</t>
  </si>
  <si>
    <t>2 Other Hispanic</t>
  </si>
  <si>
    <t>3 Asian and Other Pacific Islander</t>
  </si>
  <si>
    <t>4 White Non-Hispanic</t>
  </si>
  <si>
    <t>5 Black Non-Hispanic</t>
  </si>
  <si>
    <t>6 Other Non-Hispanic</t>
  </si>
  <si>
    <t>7 Non-Hispanic of Two or More Races</t>
  </si>
  <si>
    <t>Recent Pregnancy (If Female)</t>
  </si>
  <si>
    <t>1 Not Pregnant within 1 Year of Death</t>
  </si>
  <si>
    <t>2 Pregnant at Time of Death</t>
  </si>
  <si>
    <t>3 Not Pregnant at Death, but within 42 Days of Death</t>
  </si>
  <si>
    <t>4 Not Pregnant at Death, but 43 Days to 1 Year of Death</t>
  </si>
  <si>
    <t>5 Unknown if Pregnant within 1 Year of Death</t>
  </si>
  <si>
    <t xml:space="preserve">Outcome (If Pregnant) </t>
  </si>
  <si>
    <t>1 Live Birth</t>
  </si>
  <si>
    <t>2 Spontaneous Termination / Ectopic Pregnancy</t>
  </si>
  <si>
    <t>3 Induced Termination</t>
  </si>
  <si>
    <t>4 None</t>
  </si>
  <si>
    <t>Date of Outcome (MMDDYYYY)</t>
  </si>
  <si>
    <t>Method of Disposition</t>
  </si>
  <si>
    <t>1 Burial</t>
  </si>
  <si>
    <t>2 Cremation</t>
  </si>
  <si>
    <t>3 Entombment</t>
  </si>
  <si>
    <t>4 City Cemetery</t>
  </si>
  <si>
    <t>5 Other</t>
  </si>
  <si>
    <t>Location of Disposition</t>
  </si>
  <si>
    <t>A Donated, Anatomical Gift</t>
  </si>
  <si>
    <t>0 City Burial</t>
  </si>
  <si>
    <t>6 Tristate Area: Rest of New York State, New Jersey, Connecticut</t>
  </si>
  <si>
    <t>7 Any Disposition Outside Tristate Area in Continental U.S. (Excludes Alaska, Hawaii, Puerto Rico)</t>
  </si>
  <si>
    <t>8 Disposition Outside Continental U.S. (Includes Alaska, Hawaii, Puerto Rico)</t>
  </si>
  <si>
    <t>9 Not Stated</t>
  </si>
  <si>
    <t>Referred to OCME</t>
  </si>
  <si>
    <t>Tobacco</t>
  </si>
  <si>
    <t>3 Probably</t>
  </si>
  <si>
    <t>Underlying Cause of Death (ICD-10)</t>
  </si>
  <si>
    <t>Multiple Cause of Death</t>
  </si>
  <si>
    <t>1) Entity</t>
  </si>
  <si>
    <t xml:space="preserve">    Number of 1-20</t>
  </si>
  <si>
    <t xml:space="preserve">    the Conditions (20), 7 Position Each</t>
  </si>
  <si>
    <t>2) Record</t>
  </si>
  <si>
    <t xml:space="preserve">    the Conditions (20)</t>
  </si>
  <si>
    <r>
      <t xml:space="preserve">Date of Injury </t>
    </r>
    <r>
      <rPr>
        <i/>
        <sz val="10"/>
        <rFont val="Arial"/>
        <family val="2"/>
      </rPr>
      <t>(avail for '08 but in separate file)</t>
    </r>
  </si>
  <si>
    <r>
      <t xml:space="preserve">Time of Injury (Military Time) </t>
    </r>
    <r>
      <rPr>
        <i/>
        <sz val="10"/>
        <rFont val="Arial"/>
        <family val="2"/>
      </rPr>
      <t>(avail for '08 but in separate file)</t>
    </r>
  </si>
  <si>
    <r>
      <t xml:space="preserve">Place of Injury (Computer Generated) - </t>
    </r>
    <r>
      <rPr>
        <i/>
        <sz val="10"/>
        <rFont val="Arial"/>
        <family val="2"/>
      </rPr>
      <t>currently missing from file layout</t>
    </r>
  </si>
  <si>
    <r>
      <t xml:space="preserve">If Transportation Accident, Specify </t>
    </r>
    <r>
      <rPr>
        <i/>
        <sz val="10"/>
        <rFont val="Arial"/>
        <family val="2"/>
      </rPr>
      <t>(avail for '08 but in separate file)</t>
    </r>
  </si>
  <si>
    <r>
      <t xml:space="preserve">Place of Injury (Literal) </t>
    </r>
    <r>
      <rPr>
        <i/>
        <sz val="10"/>
        <rFont val="Arial"/>
        <family val="2"/>
      </rPr>
      <t>(avail for '08 but in separate file)</t>
    </r>
  </si>
  <si>
    <r>
      <t xml:space="preserve">Describe How Injury Occurred </t>
    </r>
    <r>
      <rPr>
        <i/>
        <sz val="10"/>
        <rFont val="Arial"/>
        <family val="2"/>
      </rPr>
      <t>(avail for '08 but in separate file)</t>
    </r>
  </si>
  <si>
    <t>Incomplete Data Flag</t>
  </si>
  <si>
    <t>Cause of Death Part I Line A</t>
  </si>
  <si>
    <t>Cause of Death Part I Interval, Line A</t>
  </si>
  <si>
    <t>Cause of Death Part I Line B</t>
  </si>
  <si>
    <t>Cause of Death Part I Interval, Line B</t>
  </si>
  <si>
    <t>Cause of Death Part I Line C</t>
  </si>
  <si>
    <t>Cause of Death Part I Interval, Line C</t>
  </si>
  <si>
    <t>Cause of Death Part I Line D</t>
  </si>
  <si>
    <t>Cause of Death Part I Interval, Line D</t>
  </si>
  <si>
    <t>Cause of Death Part II</t>
  </si>
  <si>
    <t>Marital Status</t>
  </si>
  <si>
    <t>Following Fields Are For Internal Use Only</t>
  </si>
  <si>
    <t>File date (MMDDYYYY)</t>
  </si>
  <si>
    <t>File interval</t>
  </si>
  <si>
    <t>000-997</t>
  </si>
  <si>
    <t>998 998 Days or More</t>
  </si>
  <si>
    <t>999 Unknown</t>
  </si>
  <si>
    <t>Name of decedent</t>
  </si>
  <si>
    <t>First</t>
  </si>
  <si>
    <t>Middle</t>
  </si>
  <si>
    <t>Last</t>
  </si>
  <si>
    <t>Alias</t>
  </si>
  <si>
    <t>Father’s Last Name</t>
  </si>
  <si>
    <t>Decedent's Usual Residence</t>
  </si>
  <si>
    <t xml:space="preserve">House Number </t>
  </si>
  <si>
    <t>Pre Directional</t>
  </si>
  <si>
    <t>Street Name</t>
  </si>
  <si>
    <t>Street Designator</t>
  </si>
  <si>
    <t>Post Directional</t>
  </si>
  <si>
    <t>Unit or Apartment Number</t>
  </si>
  <si>
    <t>City</t>
  </si>
  <si>
    <t xml:space="preserve">Zip Code </t>
  </si>
  <si>
    <t>County</t>
  </si>
  <si>
    <t>State</t>
  </si>
  <si>
    <t>Country</t>
  </si>
  <si>
    <t>Inside City Limit</t>
  </si>
  <si>
    <t>Social Security Number (Zeros = None or not Stated)</t>
  </si>
  <si>
    <t>Date Last Attend by a Physician (MMDDYYYY)</t>
  </si>
  <si>
    <t>Name of Physician</t>
  </si>
  <si>
    <t>Certifier's License #</t>
  </si>
  <si>
    <t>Funeral NYS Business Registration #</t>
  </si>
  <si>
    <t>Coder Initials</t>
  </si>
  <si>
    <t>Key Entry Initials</t>
  </si>
  <si>
    <t>Key Verify Initials</t>
  </si>
  <si>
    <t xml:space="preserve">Filler </t>
  </si>
  <si>
    <t>For Infant Death:</t>
  </si>
  <si>
    <t>Birth Certificate #, File Year, State</t>
  </si>
  <si>
    <t xml:space="preserve">Value </t>
  </si>
  <si>
    <t>BORORPT</t>
  </si>
  <si>
    <t>Death Certificate Number</t>
  </si>
  <si>
    <t>CERTNUM</t>
  </si>
  <si>
    <t>TYPE_PLACE</t>
  </si>
  <si>
    <t>Type of Institution</t>
  </si>
  <si>
    <t>INST_TYPE</t>
  </si>
  <si>
    <t>Institution Number</t>
  </si>
  <si>
    <t>INST_NO</t>
  </si>
  <si>
    <t>Date of Death</t>
  </si>
  <si>
    <t>DOD, DOD1</t>
  </si>
  <si>
    <t xml:space="preserve">   Month</t>
  </si>
  <si>
    <t>DODMM</t>
  </si>
  <si>
    <t xml:space="preserve">   Day</t>
  </si>
  <si>
    <t>DODDD</t>
  </si>
  <si>
    <t xml:space="preserve">   Year</t>
  </si>
  <si>
    <t>DODYYYY</t>
  </si>
  <si>
    <t>TOD</t>
  </si>
  <si>
    <t xml:space="preserve">   Hour</t>
  </si>
  <si>
    <t>TOD_HR</t>
  </si>
  <si>
    <t xml:space="preserve">   Minute</t>
  </si>
  <si>
    <t>TOD_MIN</t>
  </si>
  <si>
    <t xml:space="preserve">   AM/PM</t>
  </si>
  <si>
    <t>TOD_APM</t>
  </si>
  <si>
    <t>SEX</t>
  </si>
  <si>
    <t>BORORESI</t>
  </si>
  <si>
    <t xml:space="preserve">The following Items are Generated for New York City Geosupport Accepted Addresses Only. See Appendix B and B1. </t>
  </si>
  <si>
    <t xml:space="preserve">   Health Area</t>
  </si>
  <si>
    <t>HAREA</t>
  </si>
  <si>
    <t xml:space="preserve">   Health Center District</t>
  </si>
  <si>
    <t>HCD</t>
  </si>
  <si>
    <t xml:space="preserve">   Census Tract</t>
  </si>
  <si>
    <t>Root</t>
  </si>
  <si>
    <t>CTRACT_R</t>
  </si>
  <si>
    <t>CTRACT_S</t>
  </si>
  <si>
    <t xml:space="preserve">   Census Block</t>
  </si>
  <si>
    <t>CBLOCK_R</t>
  </si>
  <si>
    <t>CBLOCK_S</t>
  </si>
  <si>
    <t xml:space="preserve">   Community Planning District</t>
  </si>
  <si>
    <t>CD</t>
  </si>
  <si>
    <t xml:space="preserve">   Zip Code</t>
  </si>
  <si>
    <t>ZIPCODE</t>
  </si>
  <si>
    <t xml:space="preserve">   School District</t>
  </si>
  <si>
    <t>SCHOOL</t>
  </si>
  <si>
    <t xml:space="preserve">   City Council District</t>
  </si>
  <si>
    <t>COUNCIL</t>
  </si>
  <si>
    <t xml:space="preserve">   Police Precinct</t>
  </si>
  <si>
    <t>POLICE</t>
  </si>
  <si>
    <t>MECNUM</t>
  </si>
  <si>
    <t>INJWORK</t>
  </si>
  <si>
    <t>MANNER</t>
  </si>
  <si>
    <t>AUTOPSY1</t>
  </si>
  <si>
    <t>AUTOPSY2</t>
  </si>
  <si>
    <t>Decedent's Date of Birth</t>
  </si>
  <si>
    <t>DOB</t>
  </si>
  <si>
    <t>DOBMM</t>
  </si>
  <si>
    <t>DOBDD</t>
  </si>
  <si>
    <t>DOBYYY</t>
  </si>
  <si>
    <t>AGE</t>
  </si>
  <si>
    <t>Age Unit (if under 1 Year)</t>
  </si>
  <si>
    <t>UNIT</t>
  </si>
  <si>
    <t>AGE_RC</t>
  </si>
  <si>
    <t>AGE_GRC</t>
  </si>
  <si>
    <t>Occupation</t>
  </si>
  <si>
    <t>Literal</t>
  </si>
  <si>
    <t>OCC</t>
  </si>
  <si>
    <t>Occupation (Reserved for 3 digit census)</t>
  </si>
  <si>
    <t>OCC_RES</t>
  </si>
  <si>
    <t>Industry</t>
  </si>
  <si>
    <t xml:space="preserve">Literal </t>
  </si>
  <si>
    <t>IND</t>
  </si>
  <si>
    <t>Industry (Reserved for 3 digit census)</t>
  </si>
  <si>
    <t>Birthplace, Alpha</t>
  </si>
  <si>
    <t>See Appendix C3</t>
  </si>
  <si>
    <t>BPLACE_A</t>
  </si>
  <si>
    <t>Birthplace, Numeric</t>
  </si>
  <si>
    <t>See Appendix C1 and C2</t>
  </si>
  <si>
    <t>BPLACE</t>
  </si>
  <si>
    <t>EDUCATN</t>
  </si>
  <si>
    <t>Served in U.S. Armed Forces</t>
  </si>
  <si>
    <t>ARMY</t>
  </si>
  <si>
    <t>MARITAL</t>
  </si>
  <si>
    <t>HISPANIC</t>
  </si>
  <si>
    <t>Hispanic Ancestry, Alpha</t>
  </si>
  <si>
    <t>HISPANIC_A</t>
  </si>
  <si>
    <t>NONHIS</t>
  </si>
  <si>
    <t>Non-Hispanic Ancestry, Alpha</t>
  </si>
  <si>
    <t>NONHIS_A</t>
  </si>
  <si>
    <t>Ancestry Recode (Combines Hispanic and Non-Hispanic Ancestry Code)</t>
  </si>
  <si>
    <t>ANCEST_RC</t>
  </si>
  <si>
    <t>Ancestry, Numeric</t>
  </si>
  <si>
    <t>See Appendix D</t>
  </si>
  <si>
    <t>ANCEST</t>
  </si>
  <si>
    <t>RACE_WHI</t>
  </si>
  <si>
    <t xml:space="preserve">Black or African American </t>
  </si>
  <si>
    <t>RACE_BLA</t>
  </si>
  <si>
    <t>RACE_NAT</t>
  </si>
  <si>
    <t xml:space="preserve">Asian Indian </t>
  </si>
  <si>
    <t>RACE_IND</t>
  </si>
  <si>
    <t>RACE_CHI</t>
  </si>
  <si>
    <t xml:space="preserve">Filipino </t>
  </si>
  <si>
    <t>RACE_FIL</t>
  </si>
  <si>
    <t>RACE_JAP</t>
  </si>
  <si>
    <t>RACE_KOR</t>
  </si>
  <si>
    <t>RACE_VIE</t>
  </si>
  <si>
    <t xml:space="preserve">Other Asian </t>
  </si>
  <si>
    <t>RACE_OAS</t>
  </si>
  <si>
    <t xml:space="preserve">Native Hawaiian </t>
  </si>
  <si>
    <t>RACE_HAW</t>
  </si>
  <si>
    <t xml:space="preserve">Guamanian or Chamorro </t>
  </si>
  <si>
    <t>RACE_GUA</t>
  </si>
  <si>
    <t xml:space="preserve">Samoan </t>
  </si>
  <si>
    <t>RACE_SAM</t>
  </si>
  <si>
    <t xml:space="preserve">Other Pacific Islander </t>
  </si>
  <si>
    <t>RACE_OPI</t>
  </si>
  <si>
    <t xml:space="preserve">Other </t>
  </si>
  <si>
    <t>RACE_OTH</t>
  </si>
  <si>
    <t>Race of American Indian or Alaska Native*</t>
  </si>
  <si>
    <t>RACE_NAT1</t>
  </si>
  <si>
    <t>RACE_NAT2</t>
  </si>
  <si>
    <t>Race of Other Asian*</t>
  </si>
  <si>
    <t>RACE_OAS1</t>
  </si>
  <si>
    <t>RACE_OAS2</t>
  </si>
  <si>
    <t>Race of Other Pacific Islander*</t>
  </si>
  <si>
    <t>RACE_OPI1</t>
  </si>
  <si>
    <t>RACE_OPI2</t>
  </si>
  <si>
    <t>Other Race*</t>
  </si>
  <si>
    <t>RACE_OTH1</t>
  </si>
  <si>
    <t>RACE_OTH2</t>
  </si>
  <si>
    <t>RACE_RC</t>
  </si>
  <si>
    <t>ETHNI</t>
  </si>
  <si>
    <t>Recent Pregnancy (if Female)</t>
  </si>
  <si>
    <t>PREGNANCY</t>
  </si>
  <si>
    <t>Outcome (if Pregnant)</t>
  </si>
  <si>
    <t>OUTCOME</t>
  </si>
  <si>
    <t>DOO, DOO1</t>
  </si>
  <si>
    <t xml:space="preserve">DISP_METHOD </t>
  </si>
  <si>
    <t xml:space="preserve">DISP_LOCAT </t>
  </si>
  <si>
    <t>REFOCME</t>
  </si>
  <si>
    <t>Did Tobacco Contribute to Death</t>
  </si>
  <si>
    <t>TOBACCO</t>
  </si>
  <si>
    <t>ICD</t>
  </si>
  <si>
    <t>Multiple Causes of Death (ICD-10)</t>
  </si>
  <si>
    <t>CAUSE_D</t>
  </si>
  <si>
    <t xml:space="preserve">Entity </t>
  </si>
  <si>
    <t>Number of 1-20</t>
  </si>
  <si>
    <t>ENT_N</t>
  </si>
  <si>
    <t>The conditions (20), 7 position each</t>
  </si>
  <si>
    <t>ENT_C</t>
  </si>
  <si>
    <t xml:space="preserve">Record </t>
  </si>
  <si>
    <t>REC_N</t>
  </si>
  <si>
    <t>The conditions (20), 5 position each</t>
  </si>
  <si>
    <t>REC_C</t>
  </si>
  <si>
    <t>File date</t>
  </si>
  <si>
    <t>FILEDATE, FILEDATE1</t>
  </si>
  <si>
    <t>Filing Interval</t>
  </si>
  <si>
    <t>FILEINTV</t>
  </si>
  <si>
    <t xml:space="preserve">Name of Decedent </t>
  </si>
  <si>
    <t>NAME_F</t>
  </si>
  <si>
    <t xml:space="preserve">Middle </t>
  </si>
  <si>
    <t>NAME_M</t>
  </si>
  <si>
    <t xml:space="preserve">Last </t>
  </si>
  <si>
    <t>NAME_L</t>
  </si>
  <si>
    <t>NAME_S</t>
  </si>
  <si>
    <t xml:space="preserve">Alias </t>
  </si>
  <si>
    <t>ALIAS_F</t>
  </si>
  <si>
    <t>ALIAS_M</t>
  </si>
  <si>
    <t>ALIAS_L</t>
  </si>
  <si>
    <t xml:space="preserve">Suffix </t>
  </si>
  <si>
    <t>ALIAS_S</t>
  </si>
  <si>
    <t xml:space="preserve">Father's Last Name </t>
  </si>
  <si>
    <t>F_LNAME</t>
  </si>
  <si>
    <t>Decedent's Usual Address</t>
  </si>
  <si>
    <t>STATE</t>
  </si>
  <si>
    <t>COUNTY</t>
  </si>
  <si>
    <t>City or Town</t>
  </si>
  <si>
    <t>CITY</t>
  </si>
  <si>
    <t>House Number</t>
  </si>
  <si>
    <t>HOUSE</t>
  </si>
  <si>
    <t>STREET</t>
  </si>
  <si>
    <t>ZIP</t>
  </si>
  <si>
    <t>Apt#</t>
  </si>
  <si>
    <t>APTN</t>
  </si>
  <si>
    <t>CLIMIT</t>
  </si>
  <si>
    <t>Social Security Number</t>
  </si>
  <si>
    <t>SSN</t>
  </si>
  <si>
    <t>Date Last Attended by a Physician</t>
  </si>
  <si>
    <t>MMDDYYY</t>
  </si>
  <si>
    <t>DOATT</t>
  </si>
  <si>
    <t>PHYSICN</t>
  </si>
  <si>
    <t>LICENSE</t>
  </si>
  <si>
    <t xml:space="preserve">Funeral NYS Business Registration # </t>
  </si>
  <si>
    <t>REGISNUM</t>
  </si>
  <si>
    <t>CODER</t>
  </si>
  <si>
    <t xml:space="preserve">Key Entry Initials </t>
  </si>
  <si>
    <t>KEYENTRY</t>
  </si>
  <si>
    <t xml:space="preserve">Key Verify Initials </t>
  </si>
  <si>
    <t>VERIFY</t>
  </si>
  <si>
    <t>For Infant Deaths: Birth Certificate #, File Year, State</t>
  </si>
  <si>
    <t>BCERTNUM, FILEYEAR, BSTATE</t>
  </si>
  <si>
    <t xml:space="preserve">Variable Name </t>
  </si>
  <si>
    <t>Record Code (DT05)</t>
  </si>
  <si>
    <t>Boro of Report</t>
  </si>
  <si>
    <t>Certificate No.</t>
  </si>
  <si>
    <t>Name of deceased</t>
  </si>
  <si>
    <t>NAME</t>
  </si>
  <si>
    <t>Other known Name (alias)</t>
  </si>
  <si>
    <t>ALIAS</t>
  </si>
  <si>
    <t>Father's surname</t>
  </si>
  <si>
    <t>DOD</t>
  </si>
  <si>
    <t>01-12,</t>
  </si>
  <si>
    <t xml:space="preserve">4 Digits </t>
  </si>
  <si>
    <t>Usual Residence</t>
  </si>
  <si>
    <t xml:space="preserve">   House #</t>
  </si>
  <si>
    <t xml:space="preserve">   Street name</t>
  </si>
  <si>
    <t xml:space="preserve">   Boro</t>
  </si>
  <si>
    <t>HDIST</t>
  </si>
  <si>
    <t xml:space="preserve">   Zip code</t>
  </si>
  <si>
    <t>Medical Examiner Case # (in first position if non-OCME certificate)</t>
  </si>
  <si>
    <t>Served in US Armed Forces</t>
  </si>
  <si>
    <t xml:space="preserve">Licensure </t>
  </si>
  <si>
    <t>(see Appendix F)</t>
  </si>
  <si>
    <t xml:space="preserve">Birthplace </t>
  </si>
  <si>
    <t>(See Appendix C3)</t>
  </si>
  <si>
    <t>(See appendix C1 and C2)</t>
  </si>
  <si>
    <t>Cemetery</t>
  </si>
  <si>
    <t>DISP_LOCAT_9902</t>
  </si>
  <si>
    <t xml:space="preserve">Race of deceased </t>
  </si>
  <si>
    <t>(Appendix E1 and E2)</t>
  </si>
  <si>
    <t>RACE</t>
  </si>
  <si>
    <t>Ancestry</t>
  </si>
  <si>
    <t xml:space="preserve">Ancestry </t>
  </si>
  <si>
    <t>(See Appendix D)</t>
  </si>
  <si>
    <t>Age at last birthday</t>
  </si>
  <si>
    <t xml:space="preserve">Number </t>
  </si>
  <si>
    <t xml:space="preserve">Unit </t>
  </si>
  <si>
    <t>Zeros= None or Not Stated</t>
  </si>
  <si>
    <t xml:space="preserve">Place of Death </t>
  </si>
  <si>
    <t>(See Appendix A)</t>
  </si>
  <si>
    <t>PLACE</t>
  </si>
  <si>
    <t>OCME/non-OCME Certificate/autopsy</t>
  </si>
  <si>
    <t>Underlying Cuase of death (ICD-10)</t>
  </si>
  <si>
    <t>Operation</t>
  </si>
  <si>
    <t>OPERATION9902</t>
  </si>
  <si>
    <t>Recent Pregnancy</t>
  </si>
  <si>
    <t>Narcotics</t>
  </si>
  <si>
    <t>HIV Code (if underlying casue is not ICD-10 B20-B24)</t>
  </si>
  <si>
    <t>HIV</t>
  </si>
  <si>
    <t xml:space="preserve">Special Interest </t>
  </si>
  <si>
    <t>(See Appendix G1 and G2)</t>
  </si>
  <si>
    <t>SPECIAL</t>
  </si>
  <si>
    <t>Injury at work</t>
  </si>
  <si>
    <t>Birthdate of deceased, Year</t>
  </si>
  <si>
    <t>DOBYY</t>
  </si>
  <si>
    <t>Age recode (computed)</t>
  </si>
  <si>
    <t>Age group recode</t>
  </si>
  <si>
    <t>Date of current admission for inpatient Death</t>
  </si>
  <si>
    <t>DOADMI</t>
  </si>
  <si>
    <t>DOADMIMM</t>
  </si>
  <si>
    <t>DOADMIDD</t>
  </si>
  <si>
    <t>DOADMIYY</t>
  </si>
  <si>
    <t>Days in Hospital of Current Admission (for inpatient death (computed))</t>
  </si>
  <si>
    <t>DAYSHOSP</t>
  </si>
  <si>
    <t>Place of Death in Hospital</t>
  </si>
  <si>
    <t>PODHOSP</t>
  </si>
  <si>
    <t xml:space="preserve">Education (years) </t>
  </si>
  <si>
    <t>EDUCATN9902</t>
  </si>
  <si>
    <t xml:space="preserve">Substance Use Mentioned </t>
  </si>
  <si>
    <t>MMDDYYYY</t>
  </si>
  <si>
    <t xml:space="preserve">Filing Interval (Computed) </t>
  </si>
  <si>
    <t xml:space="preserve">Field </t>
  </si>
  <si>
    <t xml:space="preserve">Mode </t>
  </si>
  <si>
    <t xml:space="preserve">Size </t>
  </si>
  <si>
    <t xml:space="preserve">From </t>
  </si>
  <si>
    <t xml:space="preserve">To </t>
  </si>
  <si>
    <t>IND_RES</t>
  </si>
  <si>
    <t xml:space="preserve">The following items are generated for New York City GEOSUPPORT accepted addresses only. See Appendix B and B1. </t>
  </si>
  <si>
    <t xml:space="preserve">FIPS </t>
  </si>
  <si>
    <t>Medical Examiner (OCME) Case Number, - in first position if non-OCME</t>
  </si>
  <si>
    <t>FILLER</t>
  </si>
  <si>
    <t>Look up each geocoded area and determine if they are present in each year's data files open in excel and check position  Document in file layout.</t>
  </si>
  <si>
    <t>Entering variable names; chg variable names as values change</t>
  </si>
  <si>
    <t>Confidentaility document in Code book</t>
  </si>
  <si>
    <t>HOSPICE</t>
  </si>
  <si>
    <t>RECTYPE</t>
  </si>
  <si>
    <t>INST</t>
  </si>
  <si>
    <t>FIPSCITY</t>
  </si>
  <si>
    <t>FIPSCNTY</t>
  </si>
  <si>
    <t>FIPSSTATE</t>
  </si>
  <si>
    <t>FIPSCNTRY</t>
  </si>
  <si>
    <t xml:space="preserve">   Day </t>
  </si>
  <si>
    <t>01-31,</t>
  </si>
  <si>
    <t xml:space="preserve">ROOT </t>
  </si>
  <si>
    <t>SUFFIX</t>
  </si>
  <si>
    <t xml:space="preserve">Misc Use </t>
  </si>
  <si>
    <t xml:space="preserve">For Infant Deaths: </t>
  </si>
  <si>
    <t xml:space="preserve">Boro of Report </t>
  </si>
  <si>
    <t xml:space="preserve">*Note As of 1989 Death Certificates for NYC will have a unified numbering system </t>
  </si>
  <si>
    <t xml:space="preserve">Name of Deceased </t>
  </si>
  <si>
    <t>Other Known Name</t>
  </si>
  <si>
    <t xml:space="preserve">Father's Surname </t>
  </si>
  <si>
    <t xml:space="preserve">Date of Death </t>
  </si>
  <si>
    <t>Date of Death, Month</t>
  </si>
  <si>
    <t xml:space="preserve">Date of Death, Day </t>
  </si>
  <si>
    <t>01-31, 99 Unknown or not stated</t>
  </si>
  <si>
    <t>Date of Death, Year</t>
  </si>
  <si>
    <t>01-12 (Jan-Dec), 99 Unknown or not stated</t>
  </si>
  <si>
    <t>Last two digits, 99 Unknown or not stated</t>
  </si>
  <si>
    <t xml:space="preserve">Residence of Deceased </t>
  </si>
  <si>
    <t xml:space="preserve">Street Name </t>
  </si>
  <si>
    <t>Boro</t>
  </si>
  <si>
    <t xml:space="preserve">District </t>
  </si>
  <si>
    <t xml:space="preserve">See Appendix B and C </t>
  </si>
  <si>
    <t xml:space="preserve">The following four items are generated for New York City Geo-supported accepted addresses only: </t>
  </si>
  <si>
    <t xml:space="preserve">Census Tract </t>
  </si>
  <si>
    <t xml:space="preserve">Census Block </t>
  </si>
  <si>
    <t xml:space="preserve">Community Planning District </t>
  </si>
  <si>
    <t>Medical Examiner Case Number</t>
  </si>
  <si>
    <t xml:space="preserve">Marital Status </t>
  </si>
  <si>
    <t xml:space="preserve">Education </t>
  </si>
  <si>
    <t xml:space="preserve">N </t>
  </si>
  <si>
    <t xml:space="preserve">Occupation </t>
  </si>
  <si>
    <t xml:space="preserve">See Appendix F </t>
  </si>
  <si>
    <t>See Appendix E2</t>
  </si>
  <si>
    <t>See Appendix B and E1</t>
  </si>
  <si>
    <t xml:space="preserve">Cemetery </t>
  </si>
  <si>
    <t xml:space="preserve">Race of Deceased </t>
  </si>
  <si>
    <t xml:space="preserve">Ethnic Recode </t>
  </si>
  <si>
    <t xml:space="preserve">Ancesry </t>
  </si>
  <si>
    <t>See Appendix E1</t>
  </si>
  <si>
    <t>Age of Deceased</t>
  </si>
  <si>
    <t xml:space="preserve">Number of Units </t>
  </si>
  <si>
    <t>If Unit=1, Number 99 is Years; Else 99 is unknown</t>
  </si>
  <si>
    <t xml:space="preserve">Units </t>
  </si>
  <si>
    <t xml:space="preserve">Social Security Number </t>
  </si>
  <si>
    <t>Zeros= None or not stated</t>
  </si>
  <si>
    <t xml:space="preserve">Type of Institution </t>
  </si>
  <si>
    <t xml:space="preserve">See Appendix A </t>
  </si>
  <si>
    <t xml:space="preserve">ME/Non-ME Certificate/Autopsy </t>
  </si>
  <si>
    <t xml:space="preserve">Cause of Death </t>
  </si>
  <si>
    <t>9th Revision ICD</t>
  </si>
  <si>
    <t xml:space="preserve">Operation Code </t>
  </si>
  <si>
    <t xml:space="preserve">Narcotics </t>
  </si>
  <si>
    <t>HIV Code (excludes underlying cause 042, 043, 044)</t>
  </si>
  <si>
    <t>See Appendix G1 and G2</t>
  </si>
  <si>
    <t xml:space="preserve">Injury at Work </t>
  </si>
  <si>
    <t>Account (ICD E800-E929- See Appendix H)</t>
  </si>
  <si>
    <t xml:space="preserve">Type of Accident </t>
  </si>
  <si>
    <t xml:space="preserve">Line Number </t>
  </si>
  <si>
    <t>See Appendix H</t>
  </si>
  <si>
    <t xml:space="preserve">Boro of Accident </t>
  </si>
  <si>
    <t>See Appendix I</t>
  </si>
  <si>
    <t xml:space="preserve">District of Accident </t>
  </si>
  <si>
    <t>Birthdate of deceased</t>
  </si>
  <si>
    <t>Birthdate of deceased, Month</t>
  </si>
  <si>
    <t>Birthdate of deceased, Day</t>
  </si>
  <si>
    <t>Age Period Recode (Computed)</t>
  </si>
  <si>
    <t xml:space="preserve">Date of Current Admission for Inpatients </t>
  </si>
  <si>
    <t>Month</t>
  </si>
  <si>
    <t>Day</t>
  </si>
  <si>
    <t>Year</t>
  </si>
  <si>
    <t>Days in Hospital of Current Admission (for in-patients)(computed)</t>
  </si>
  <si>
    <t xml:space="preserve">If in Hospital </t>
  </si>
  <si>
    <t>Decedent Transferred</t>
  </si>
  <si>
    <t>Ethnicity</t>
  </si>
  <si>
    <t xml:space="preserve">SUBSTANCE_USE </t>
  </si>
  <si>
    <t xml:space="preserve">Record Code (DT05) </t>
  </si>
  <si>
    <t xml:space="preserve">Borough of Report </t>
  </si>
  <si>
    <t xml:space="preserve">Certificate Number </t>
  </si>
  <si>
    <t xml:space="preserve">Date of Death, Month </t>
  </si>
  <si>
    <t xml:space="preserve">Date of Death, Year </t>
  </si>
  <si>
    <t>Address of Deceased</t>
  </si>
  <si>
    <t xml:space="preserve">C </t>
  </si>
  <si>
    <t xml:space="preserve">Other Known Name </t>
  </si>
  <si>
    <t xml:space="preserve">Sex </t>
  </si>
  <si>
    <t xml:space="preserve">Medical Examiner Number </t>
  </si>
  <si>
    <t xml:space="preserve">Age of Deceased </t>
  </si>
  <si>
    <t xml:space="preserve">Institution Type </t>
  </si>
  <si>
    <t>Place of Residence</t>
  </si>
  <si>
    <t xml:space="preserve">Borough </t>
  </si>
  <si>
    <t>Race</t>
  </si>
  <si>
    <t xml:space="preserve">Nativity </t>
  </si>
  <si>
    <t>Cause of Death (ICD, 9 th Revision)</t>
  </si>
  <si>
    <t xml:space="preserve">Attendant and Autopsy </t>
  </si>
  <si>
    <t xml:space="preserve">Accident (National Safety Council) </t>
  </si>
  <si>
    <t xml:space="preserve">Type </t>
  </si>
  <si>
    <t>Line Number</t>
  </si>
  <si>
    <t xml:space="preserve">Occurrence of Accident </t>
  </si>
  <si>
    <t xml:space="preserve">Multi-Sort </t>
  </si>
  <si>
    <t>Birthplace of Deceased</t>
  </si>
  <si>
    <t xml:space="preserve">Birthdate of Deceased </t>
  </si>
  <si>
    <t xml:space="preserve">Birthdate of Deceased, Month </t>
  </si>
  <si>
    <t xml:space="preserve">Birthdate of Deceased, Day </t>
  </si>
  <si>
    <t>Birthdate of Deceased, Year</t>
  </si>
  <si>
    <t>Age Period Recode</t>
  </si>
  <si>
    <t>Age Group Recode</t>
  </si>
  <si>
    <t xml:space="preserve">Cause Group Recode </t>
  </si>
  <si>
    <t>OK code</t>
  </si>
  <si>
    <t xml:space="preserve">Error Flag </t>
  </si>
  <si>
    <t>If in Hospital (Patient Description)</t>
  </si>
  <si>
    <t>Conditions of Interest</t>
  </si>
  <si>
    <t>Birthplace?</t>
  </si>
  <si>
    <t>Status Indicator</t>
  </si>
  <si>
    <t>Blockface</t>
  </si>
  <si>
    <t>Date of Current Admisison of In-Patients</t>
  </si>
  <si>
    <t xml:space="preserve">Year </t>
  </si>
  <si>
    <t xml:space="preserve">Origin or Descent </t>
  </si>
  <si>
    <t>Filler (For  internal use only)</t>
  </si>
  <si>
    <t>House Number?</t>
  </si>
  <si>
    <t>Geosupport Generated (for New York City Geosupport accepted addressed only):</t>
  </si>
  <si>
    <t xml:space="preserve">Descent/Origin </t>
  </si>
  <si>
    <t xml:space="preserve">ACME data was originally supposed to be put in positions 200-340, but this space is now blank. </t>
  </si>
  <si>
    <t>N (should be C?)</t>
  </si>
  <si>
    <t xml:space="preserve">NAME </t>
  </si>
  <si>
    <t>DODYY</t>
  </si>
  <si>
    <t>ICD9</t>
  </si>
  <si>
    <t>OPERATION</t>
  </si>
  <si>
    <t>CEMETERY</t>
  </si>
  <si>
    <t>ACCIDENT_TYPE</t>
  </si>
  <si>
    <t>ACCIDENT_NUM</t>
  </si>
  <si>
    <t>ACCIDENT_BORO</t>
  </si>
  <si>
    <t>ACCIDENT_CD</t>
  </si>
  <si>
    <t>F_SURNAME</t>
  </si>
  <si>
    <t>CTRACT</t>
  </si>
  <si>
    <t>CBLOCK</t>
  </si>
  <si>
    <t>ANCESTA</t>
  </si>
  <si>
    <t>NARCOTICS</t>
  </si>
  <si>
    <t>ACCOUNT</t>
  </si>
  <si>
    <t>TRANSFER</t>
  </si>
  <si>
    <t>CONDITIONS</t>
  </si>
  <si>
    <t>CERTCUM</t>
  </si>
  <si>
    <t xml:space="preserve">MECNUM </t>
  </si>
  <si>
    <t>AUTOPSY</t>
  </si>
  <si>
    <t>ETHNI2</t>
  </si>
  <si>
    <t>ETHNI_RC</t>
  </si>
  <si>
    <t>ERROR</t>
  </si>
  <si>
    <t>CASEID</t>
  </si>
  <si>
    <t>ANCEST_UNK</t>
  </si>
  <si>
    <t>OCC_LIT</t>
  </si>
  <si>
    <t>DOBYYYY</t>
  </si>
  <si>
    <t>IND_LIT</t>
  </si>
  <si>
    <t>BPLACEA</t>
  </si>
  <si>
    <t>DOOUTCOME</t>
  </si>
  <si>
    <t>DISP_METHOD</t>
  </si>
  <si>
    <t>DISP_LOCATION</t>
  </si>
  <si>
    <t>What variables in historical files should not be included in the requester list</t>
  </si>
  <si>
    <t>All highlighted variables must have a note indicating change</t>
  </si>
  <si>
    <t>6 Domestic Partnership (revised 2009)</t>
  </si>
  <si>
    <t>Filler (revised 2012)</t>
  </si>
  <si>
    <t xml:space="preserve">Questions: </t>
  </si>
  <si>
    <t>Is the change from Staten Island to Richmond enough to warrant a variable name switch? It technically refers to the same area…</t>
  </si>
  <si>
    <t>Type of Institution ( proprietary, muncipal, state and federalm refer to types of hospitals)</t>
  </si>
  <si>
    <t>MARITAL2</t>
  </si>
  <si>
    <t>MARITAL_0308</t>
  </si>
  <si>
    <t>OCC2</t>
  </si>
  <si>
    <t>ETHNI3</t>
  </si>
  <si>
    <t>PREGNANCY2</t>
  </si>
  <si>
    <t>Decedents name 22 characters - format: Need to check with Ying, is it Last name, First name?</t>
  </si>
  <si>
    <t>N (should be A/C?)</t>
  </si>
  <si>
    <t>Find Values for Death 1987-1978</t>
  </si>
  <si>
    <t>Blanks used for institutions residents, non-residents , or residence unknown</t>
  </si>
  <si>
    <t xml:space="preserve">Blanks used for non-resident. "Unknown" entered if residence unknown. "Inst" entered if institution resident. </t>
  </si>
  <si>
    <t>01-99 if Unit is 1; Else 99= Uknown</t>
  </si>
  <si>
    <t>0= 100 years and over
1= Years (01-99)
2= Months (01-11)
3= Days (01-27/30)
4= Hours (01-23)
5= Minutes (01-59)
9 Unknown</t>
  </si>
  <si>
    <t>0 Under 1 Year 
1 to 4 Years
2 5 to 14 Years
3 15 to 24 Years
4 25 to 44 Years
5 45 to 64 Years
6 65 Years and Over</t>
  </si>
  <si>
    <t xml:space="preserve">00 Under 1 Year
 01 1 Year 
02 2 Years 
03 3 Years 
04 4 Years 
05 5 to 9 Years 
06 10-14 Years 
07 15-19 Years 
08 20-24 Years 
09 25 to 29 Years 
10 30-34 Years 
11 35-39 Years  
12 40-44 Years 
13 45-49 ears 
14 50-54 Years 
15 55-59 Years 
16 60-64 Years 
17 65-69 Yars 
18 70-74 Years 
19 75-79 Years 
20 80-84 Years 
21 85-89 Years 
22 90-94 Years 
23 95-99 Years 
24 100 Years and Over </t>
  </si>
  <si>
    <t>01-12 January- December
99=Unknown</t>
  </si>
  <si>
    <t>01-31
99=Unknown</t>
  </si>
  <si>
    <t>Last two digits of year
99= Unknown</t>
  </si>
  <si>
    <t>1 Manhattan
2 Bronx
3 Brooklyn
4 Queens
5 Richmond
6 New York State (Outside NYC)
8 Outside of New York State
9 Residence Unknown</t>
  </si>
  <si>
    <t xml:space="preserve">1 Male
2 Female </t>
  </si>
  <si>
    <t>0 No
1 Yes
9 Unknown or not stated</t>
  </si>
  <si>
    <t>1 Never Married
2 Widowed
3 Married or Separated
4 Divorced
9 Unknown or not stated</t>
  </si>
  <si>
    <t>1 Homemaker
2 Student
3 Never Worked
4 Retired
5 Occupation not listed above, 9 Unknown or not stated</t>
  </si>
  <si>
    <t>1 Catholic
2 Jewish
3 Protestant
4 Non-sectarian
5 Cremation
6 City burial
7 Outside metropolital area
8 Outside continental US
9 Not Stated, Donated</t>
  </si>
  <si>
    <t>(See Appendix D and D1) 
1 White
2 Black
3 Indian (American)
4 Chinese
5 Japanese
6 Hawaiian
7 Other Non-white
8 Fillipino
9 Unknown or not stated
0 Other Asian or Pacific Islander</t>
  </si>
  <si>
    <t xml:space="preserve">0 100 Years and over
1 Years
2 Months
3 Days
4 Hours
5 Minutes
9 Unknown or not stated </t>
  </si>
  <si>
    <t>0 Home
1 Voluntary
2 Proprietary
3 Municipal
4 State
5 Federal
6 Residential Old Age Home
7 Nursing Home
9 Unknown Place
- Other Known Place</t>
  </si>
  <si>
    <t xml:space="preserve">1 Physician Not ME, No Autopsy
2 Physician Not ME, with Autopsy
3 Physician Not ME, Autopsy not reported
4 Medical Examiner, no Autopsy
5 Medical Examiner, with Autopsy
6 Medical Examiner, Autopsy not reported </t>
  </si>
  <si>
    <t>1 Operation for coded cause of death
4 Operation for cause other than cause of death
5 Maternal death with a live birth
6 Maternal death with a fetal death
7 Maternal death with an abortion or ectopic pregnancy 8 Maternal death with no delivery or undetermined outcome</t>
  </si>
  <si>
    <t>1 Cocaine Mentioned
2 IV Use Mentioned
3 Other Sustance Use codable to 304
0 No drug codable to 304 Mentioned</t>
  </si>
  <si>
    <t>1 AIDS, ARC or HIV Mentioned 2 PCP if 136.3 Not cause of death
3 KS if 173.9 not cause of death 4 Maternal HIV if 760.2 not cause of death
0 none of the above</t>
  </si>
  <si>
    <t>1 Yes
2 No
9 Unknown or Not stated</t>
  </si>
  <si>
    <t xml:space="preserve">1 at work
2 at home
3 traffic
4 traffic at work
5 non-traffic
6 non traffic at work
7 public at work
8 public-not at work
9 Miscellaneous </t>
  </si>
  <si>
    <t>01-12 (Jan-Dec)
99 Unknown or not stated</t>
  </si>
  <si>
    <t>01-31
99 Unknown or not stated</t>
  </si>
  <si>
    <t>Last 2 digits
99 Unknown or not stated</t>
  </si>
  <si>
    <t xml:space="preserve">00 Under 1 Year
01 1 Year 
02 2 Years 
03 3 Years 
04 4 Years 
05 5 to 9 Years 
06 10-14 Years 
07 15-19 Years 
08 20-24 Years 
09 25 to 29 Years 
10 30-34 Years 
11 35-39 Years  
12 40-44 Years 
13 45-49 ears 
14 50-54 Years 
15 55-59 Years 
16 60-64 Years 
17 65-69 Yars 
18 70-74 Years 
19 75-79 Years 
20 80-84 Years 
21 85-89 Years 
22 90-94 Years 
23 95-99 Years 
24 100 Years and Over </t>
  </si>
  <si>
    <t>0 Under 1 Year
1 1 to 4 Years
2 5 to 14 Years
3 15 to 24 Years
4 25 to 44 Years
5 45 to 64 Years
6 65 to 74 Years
7 75 to 84 Years
8 85 Years and Over</t>
  </si>
  <si>
    <t xml:space="preserve">0001-9997 Numbers of days
9998-9998 Days or more
9999 Unknown or not stated </t>
  </si>
  <si>
    <t>0 Death not in hospital
1 DOA
2 Emergency
3 Outpatient
4 Inpatient
9 Not Stated</t>
  </si>
  <si>
    <t>From another institution: 
0 No
1 Yes
9 unknown or not stated</t>
  </si>
  <si>
    <t>appendix? (page M6)</t>
  </si>
  <si>
    <t>1 Manhattan
2 Bronx
3 Brooklyn
4 Queens
5 Richmond</t>
  </si>
  <si>
    <t xml:space="preserve">00= Causes 000-136: Infective and Parasitic Diseases 
01= Causes 140-209: Malignant Neoplasms 
02= Causes 210-239: Benign Neoplasms
03= Causes 240-279: Endocrine Nutritional and Metabolic Disease
04= Causes 280-289: Diseases of Blood and Blood-forming Organs
05= Causes 290-315: Mental Disorders
06= Causes 320-389: Diseases of Nervous System and Sense Organs
07= Causes 390-398: Rheumatic Heart
08= Causes 400-429: Disease of the Heart
09= Causes 430-438: Cerebrovascular Disease
10= Causes 440-458: Disease of Arteries, Veins, &amp; Circulatory System
11= Causes 460-519: Diseases of Respiratory System
12= Causes 520-577: Disease of the Digestive System
13= Causes 580-629: Disease of the Genito-Urinary System
14= Causes 630-678: Puerperal Diseases
15= Causes 680-709: Diseases of the Skin and Subcutaneous Tissue
16= Causes 710-738: Diseases of the Musculoskeletal System
17= Causes 740-759: Congenital Anomalies 
18= Causes 760-778: Perinatal Causes
19= Causes 780-796: Systems and Ill-defined conditions
20= Causes 800-949: Accidents
21= Causes 950-959: Suicide 
22= Causes 980-989 Undetermined Injury
23= Causes 960-977 and 990-999: Homicide </t>
  </si>
  <si>
    <t xml:space="preserve">1 Catholic
2 Jewish
3 Protestant
4 Non-sectarian
5 Cremation
6 City burial- No Answer
7 Outside metropolital area
8 Outside continental US
</t>
  </si>
  <si>
    <t>00 None
09 Sudden Infant Death Syndrome
10 Cancer
20 Motor Vehicle
30 Communicable Disease
40 Tuberculosis-- not healed TB
50 Burns-- if mentioned on certificate
60 Snowmobile
70 Motorcycle 
80 Infant following induced abortion
90 Congenital defects--Under 5 years of age
91 Pregnancy</t>
  </si>
  <si>
    <t>01-31
99= Unknown</t>
  </si>
  <si>
    <t>Days in Hospital of Current Admission</t>
  </si>
  <si>
    <t>0001-9997 Numbers of days
9998-9998 Days and Over
9999 Unknown or Not Applicable</t>
  </si>
  <si>
    <t>Blank= Valid Records
E= Records in Error</t>
  </si>
  <si>
    <t>1= White
2= Non-White</t>
  </si>
  <si>
    <t>1 Dead on Arrival
2 Emergency
3 Outpatient
4 Inpatient
9 Not Stated
0 Not in Hospital</t>
  </si>
  <si>
    <t>PODHOSP2</t>
  </si>
  <si>
    <t>MARITAL3</t>
  </si>
  <si>
    <t>1 Never Married (Single)
2 Widowed
3 Married or Separated
4 Divorced
9 Unknown or not stated</t>
  </si>
  <si>
    <t>1 USA, Virgin Islands, Guam
2 Foreign
5 Puerto Rico
- Unknown or Not Stated</t>
  </si>
  <si>
    <t>1= those records whose cause, sex, and age are correct after having been questionable</t>
  </si>
  <si>
    <t>0 Not Applicable
1 Alien. If blank or unknown, assume USA citizen (0). Dual citizenship is not considered alien. 
2 Physician, M.D. (Includes: Radiologists, Pathologists, Psychiatrists, Osteopaths, D. O., Excludes: Chiropractors, Psychologists; Doctors of Optometry, Optometrists, Anesthetists.)
3 Funeral Directors
4 X-Ray Technician
5 Podiatrist
6 Teacher (Includes only public schools: Assistant, Associate and Full Professors; Lecturers and Student Teachers at a University; Superintendents and District Supervising Principles; Music, Shop, and Substitute Teachers; School Nurses and School Nurse-Teachers. Excludes: Private or religious school teachers. Lay teachers working in religious schools, Teacher's Aids in any schools, Religious teachers-- nuns, priests.)
7 Dentist, Oral Surgeon (If teacher and dentist, prefer teacher)
8 Veterinarian</t>
  </si>
  <si>
    <t xml:space="preserve">0 No Operation
1 Operation for Coded Cause of Death
3 Maternal and Drugs
4 Operation for Cause Other Than Cause of Death
5 Maternal Death with a Live Birth
6 Maternal Death with a Fetal Death
7 Maternal Death with Abortion or Ectopic Pregnancy
8 Maternal Death, No delivery or Delivery Undetermined
9 Drug Addict </t>
  </si>
  <si>
    <t xml:space="preserve">See  "Maps- New York City Health Areas" in General Codes section. </t>
  </si>
  <si>
    <t>1 White
2 Black
3 American Indian
4 Chinese
5 Japanese
6 Hawaiian
7 Other Non-white
8 Filipino
9 Unknown or not stated
0 Other Asian/Pacific Islander</t>
  </si>
  <si>
    <t>See District Codes Above</t>
  </si>
  <si>
    <t>1 Male
2 Female</t>
  </si>
  <si>
    <t xml:space="preserve">1 At Work
2 At Home
3 Traffic
4 Traffic at Work
5 Non-Traffic
6 Non-Traffic at Work 
7 Public Accidents at Work
8 Public Accidents, Not at Work
9 Miscellaneous </t>
  </si>
  <si>
    <t>Date of Current Admission for Inpatients, Month</t>
  </si>
  <si>
    <t>Date of Current Admission for Inpatients, Day</t>
  </si>
  <si>
    <t>Date of Current Admission for Inpatients, Year</t>
  </si>
  <si>
    <t>1= 0-11
2= 12
3= 13-15
4= 16
5= 17+
9 Unknown or not stated</t>
  </si>
  <si>
    <t>1 Physician Not ME, No Autopsy
2 Physician Not ME, with Autopsy
3 Physician Not ME, Autopsy not reported
4 Medical Examiner, no Autopsy
5 Medical Examiner, with Autopsy
6 Medical Examiner, Autopsy not reported
9 Unknown or Not Stated</t>
  </si>
  <si>
    <t xml:space="preserve">Number  </t>
  </si>
  <si>
    <t>01-125, 999 Unknown Age</t>
  </si>
  <si>
    <t xml:space="preserve">1 Manhattan 
2 Bronx 
3 Brooklyn 
4 Queens 
5 Staten Island </t>
  </si>
  <si>
    <t>1 Hospital Inpatient 
2 Emergency Outpatient 
3 DOA 
4 Nursing Home/Long Term Care Facility 
5 Hospice Facility 
6 Decendent's Residence 7 Other</t>
  </si>
  <si>
    <t>0 Home
1 Hospital- Voluntary
2 Hospital- Proprietary
3 Hospital- Municipal
4 Hospital- State
5 Hospital- Federal
6 Nursing Home
7 Nursing Home
9 Unknown - Other Specified Place</t>
  </si>
  <si>
    <t>01-12
99 Unknown/Not Stated</t>
  </si>
  <si>
    <t>01-31
99 Unknown/Not Stated</t>
  </si>
  <si>
    <t>4 digits 
9999 Unknown/Not Stated</t>
  </si>
  <si>
    <t>1-12
99 Unknown/Not Stated</t>
  </si>
  <si>
    <t>0-59
99 Unknown/Not Stated</t>
  </si>
  <si>
    <t>A=AM
P=PM
Blank= Unknown/Not Stated</t>
  </si>
  <si>
    <t>1 Manhattan 
2 Bronx 
3 Brooklyn 
4 Queens 
5 Staten Island 
6 New York State Outside of NYC 
8 Outside New York State 
9 Residence Unknown</t>
  </si>
  <si>
    <t>1 Yes 
2 No
 9 Unknown/Not Stated 
0 Not OCME Certificate</t>
  </si>
  <si>
    <t>0 Natural 
1 Accident 
2 Suicide 
3 Homicide 
4 Undetermined 
5 Therapeutic Complication 
9 Pending</t>
  </si>
  <si>
    <r>
      <rPr>
        <u/>
        <sz val="10"/>
        <rFont val="Arial"/>
        <family val="2"/>
      </rPr>
      <t xml:space="preserve">OCME Cases: </t>
    </r>
    <r>
      <rPr>
        <sz val="10"/>
        <rFont val="Arial"/>
        <family val="2"/>
      </rPr>
      <t xml:space="preserve">
1 Yes
2 No Autopsy Pursuant to Law
3 No Autopsy
9 Unknown or Not Stated
</t>
    </r>
    <r>
      <rPr>
        <u/>
        <sz val="10"/>
        <rFont val="Arial"/>
        <family val="2"/>
      </rPr>
      <t xml:space="preserve">Non-OCME Cases: </t>
    </r>
    <r>
      <rPr>
        <sz val="10"/>
        <rFont val="Arial"/>
        <family val="2"/>
      </rPr>
      <t xml:space="preserve">
1 Yes
2 No
9 Unknown or Not Stated</t>
    </r>
  </si>
  <si>
    <r>
      <rPr>
        <u/>
        <sz val="10"/>
        <rFont val="Arial"/>
        <family val="2"/>
      </rPr>
      <t xml:space="preserve">Non-OCME Cases Only: </t>
    </r>
    <r>
      <rPr>
        <sz val="10"/>
        <rFont val="Arial"/>
        <family val="2"/>
      </rPr>
      <t xml:space="preserve">
1 Yes 
2 No 
9 Unknown or Not Stated</t>
    </r>
  </si>
  <si>
    <t>Number 01-125
999 Unknown Age</t>
  </si>
  <si>
    <t>1 Years
2 Months
3 Days
4 Hours
5 Minutes
9 Unknown or Not Stated</t>
  </si>
  <si>
    <t xml:space="preserve">00 Under 1 Year 
01 1 Year 
02 2 Years 
03 3 Years 
04 4 Years 
05 5 to 9 Years 
06 10-14 Years 
07 15-19 Years 
08 20-24 Years 
09 25 to 29 Years 
10 30-34 Years 
11 35-39 Years 
12 40-44 Years 
13 45-49 ears 
14 50-54 Years 
15 55-59 Years 
16 60-64 Years 
17 65-69 Yars 
18 70-74 Years 
19 75-79 Years 
20 80-84 Years 
21 85-89 Years
22 90-94 Years 
23 95-99 Years 
24 100 Years and Over </t>
  </si>
  <si>
    <t xml:space="preserve">0 Under Year 1 
1 to 4 Years 
2 5-14 Years 
3 15-24 Years 
4 25-44 Years 
5 45-64 Years 
6 65- 74 Years 
7 75-84 Years 
8 85 Years and Over </t>
  </si>
  <si>
    <t xml:space="preserve">1 8th Grade or Less; None 
2 9th-12th Grade; No Diploma 
3 High School Graduate or GED 
4 Some College Credit; No Degree 
5 Associate Degree 
6 Bachelor's Degree 
7 Master's Degree 
8 Doctorate or Professional Degree 
9 Unknown </t>
  </si>
  <si>
    <t>0 No 
1 Yes 
9 Unknown or Not Stated</t>
  </si>
  <si>
    <t>1 Never Married 
2 Married 
3 Married, but Separated 
4 Widowed 
5 Divorced 
7 Other 
9 Unknown or Not Stated</t>
  </si>
  <si>
    <t xml:space="preserve">1 Yes 
0 No </t>
  </si>
  <si>
    <t>1 White Alone 
2 Black or African American 
3 American Indian and Alaska Native Alone 
4 Asian Alone 
5 Native Hawaiian and Other Pacific Islander Alone 
6 Some Other Race Alone 
7 Two or More Races 
9 Race Unknown</t>
  </si>
  <si>
    <t>1 Puerto Rican 
2 Other Hispanic 
3 Asian and Other Pacific Islander 
4 White Non-Hispanic 
5 Black Non-Hispanic 
6 Other Non-Hispanic 
7 Non-Hispanic of Two or More Races 
9 Unknown or Not Stated</t>
  </si>
  <si>
    <t>1 Not Pregnant within 1 Year of Death 
2 Pregnant at Time of Death 
3 Not Pregnant at Death, but within 42 Days of Death 
4 Not Pregnant at Death, but 43 Days to 1 Year Days of Death 
5 Unknown if Pregnant within 1 Year of Death 9 Unknown or Not Stated</t>
  </si>
  <si>
    <t>1 Live Birth 
2 Spontaneous Termination/Ectopic Pregnancy 
3 Induced Termination 
4 None 
9 Unknown or Not Stated</t>
  </si>
  <si>
    <t>1 Burial 
2 Cremation 
3 Entombment
4 City Cemetery 
5 Other 
9 Unknown or Not Stated</t>
  </si>
  <si>
    <t>A Donated, Anatomical Gift, 
0 City Burial 
1 Manhattan 
2 Bronx 
3 Brooklyn 
4 Queens 
5 Staten Island 
6 Tristate Area: Rest of New York State, New Jersey, Connecticut 
7 Any Disposition Outside Tristate Area in Continental US (Excludes Alaska, Hawaii, Puerto Rico) 
8 Disposition Outside Continental US (Includes Alaska, Hawaii, Puerto Rico)
9 Not Stated</t>
  </si>
  <si>
    <t xml:space="preserve">1 Yes
2 No
9 Unknown </t>
  </si>
  <si>
    <t xml:space="preserve">1 Yes
2 No
3 Probably
9 Unknown </t>
  </si>
  <si>
    <t>0 No
1 Yes
9 Unknown or Not Stated</t>
  </si>
  <si>
    <t>1 Never Married
2 Widowed
3 Married or Separated
4 Divorced
9 Unknown or Not Stated</t>
  </si>
  <si>
    <t>1 Burial in the Five Boroughs or New York City
2 Burial in Tristate Area, rest of New York State, New Jersey, Connecticut
3 Donated, Anatomical Gift
5 Cremation in New York City or Tristate Area
6 "City" Burial Noted on Certificate
7 Any Disposition outside Tristate Area in Continental US (Excludes Alaska, Hawaii, Puerto Rico)
8 Disposition outside continental US (Includes Alaska, Hawaii, Puerto Rico)
9 Not Stated</t>
  </si>
  <si>
    <t xml:space="preserve">1 Puerto Rican
2 Other Hispanic
3 Asian and Pacific Islander
4 White Non-Hispanic 
5 Black Non-Hispanic 
6 Other 
9 Unknown </t>
  </si>
  <si>
    <t>01-99
If Unit=1, Number 99 is Years; 
Else 99 is Unknown Age</t>
  </si>
  <si>
    <t>0 100 Years and Over
1 Years
2 Months
3 Days
4 Hours
5 Minutes
9 Unknown or Not Stated</t>
  </si>
  <si>
    <t>0 Home
1 Hospital-Voluntary
2 Hospital-Proprietary
3 Hospital- Municipal
4 Hospital- State
5 Hospital- Federal
6 Nursing Home
7 Nursing Home
9 Unknown- Other Specified Place</t>
  </si>
  <si>
    <t>1 Physician Not OCME, No Autopsy
2 Physician Not OCME, With Autopsy
3 Physician Not OCME, Autopsy Not Reported
4 OCME, No Autopsy
5 OCME, With Autopsy
6 OCME, Autopsy Not Reported</t>
  </si>
  <si>
    <t>0 Natural
1 Accident
2 Homicide
3 Suicide
4 Undetermined
5 Therapeutic Complication
9 Pending</t>
  </si>
  <si>
    <t xml:space="preserve">0 No Operation
1 Yes, Operation Mentioned </t>
  </si>
  <si>
    <t xml:space="preserve">0 Pregnancy No
1 Pregnancy Yes, Outcome Live Birth 
2 Pregnancy Yes, Outcome Spontaneous Termination (or ectopic pregnancy)
3 Pregnancy Yes, Outcome Induced Termination (Abortion)
4 Pregnancy Yes, Outcome None
5 Pregnancy Yes, Outcome Other Specified
6 Pregnancy Yes, Outcome Not Stated
9 Pregnancy Not Stated </t>
  </si>
  <si>
    <t>1 Cocaine Mentioned
2 IV Use Mentioned
3 Other Substance Refferable to ICD-10 F10-F19
0 No Drug Refferable to ICD-10 F10-F19 Mentioned</t>
  </si>
  <si>
    <t>1 AIDS, ARC or HIV Mentioned
2 PCP if ICD-10 B59 Not Cause of Death
3 KS if ICD-10 C46 Not Cause of Death
4 Maternal HIV if ICD-10 P00.2 Not Cause of Death
0 None of the Above</t>
  </si>
  <si>
    <t>1 Yes
2 No
9 Unknown or Not Stated
0 Not OCME Certificate</t>
  </si>
  <si>
    <t>01-12
99 Unknown or Not Stated</t>
  </si>
  <si>
    <t>01-31
99 Unknown or Not Stated</t>
  </si>
  <si>
    <t>4 Digits
9999 Unknown or Not Stated</t>
  </si>
  <si>
    <t>0001-9997 Number of Days
9998 9998 Days or More
9999 Unknown or Not Stated</t>
  </si>
  <si>
    <t>1 DOA
2 Emergency
3 Outpatient
4 Inpatient
0 Not in Hospital
9 Not Stated</t>
  </si>
  <si>
    <t>00 None
01-16 Years completed
17 17 Years or more
99 Unknown or Not Stated</t>
  </si>
  <si>
    <t xml:space="preserve">1 Tobacco Only
2 Alcohol Only
3 Other Substance Only
4 Tobacco and Alcohol
5 Tobacco and Other
6 Alcohol and Other
7 Tobacco, Alcohol and Other
0 None Mentioned </t>
  </si>
  <si>
    <t>000-997
998 998 Days or More
999 Unknown</t>
  </si>
  <si>
    <t>1 Manhattan 
2 Bronx 
3 Brooklyn 
4 Queens 
5 Richmond</t>
  </si>
  <si>
    <t>1 Manhattan 
2 Bronx 
3 Brooklyn 
4 Queens 
5 Richmond 
6 New York State Outside of NYC 
8 Outside New York State 
9 Residence Unknown</t>
  </si>
  <si>
    <t>Last two digits
99 Unknown or not stated</t>
  </si>
  <si>
    <t>1: 0-11
2: 12
3: 13-15
4: 16
5: 17+
9 Unknown or not stated</t>
  </si>
  <si>
    <t>EDUCATN2</t>
  </si>
  <si>
    <t>1 Homemaker
2 Student
3 Never Worked
4 Retired
5 Occupation Not Listed Above
9 Unknown or Not Stated</t>
  </si>
  <si>
    <t>1 Puerto Rican 
2 Other Hispanic 
3 Asian and Other Pacific Islander 
4 White Non-Hispanic, non-Asian 
5 Black Non-Hispanic, non-Asian 
6 Other 
9 Unknown</t>
  </si>
  <si>
    <t>If Unit=1, Number 99 is Years; 
Else 99 is unknown</t>
  </si>
  <si>
    <t>0 Home
1 Voluntary
2 Proprietary
3 Municipal
4 State
5 Federal
6 Residential Old Age Home
7 Nursing Home
9 Unknown Place, - Other Known Place</t>
  </si>
  <si>
    <t>1 Operation for coded cause of death
4 Operation for cause other than cause of death, 
5 Maternal death with a live birth, 
6 Maternal death with a fetal death
7 Maternal death with an abortion or ectopic pregnancy
8 Maternal death with no delivery or undetermined outcome</t>
  </si>
  <si>
    <t>1 AIDS, ARC or HIV Mentioned
2 PCP if 136.3 Not cause of death
3 KS if 173.9 not cause of death
4 Maternal HIV if 760.2 not cause of death
0 none of the above</t>
  </si>
  <si>
    <t xml:space="preserve">1 White
2 Non-white </t>
  </si>
  <si>
    <r>
      <t xml:space="preserve">Manhattan (Code 1)
</t>
    </r>
    <r>
      <rPr>
        <sz val="10"/>
        <color theme="1"/>
        <rFont val="Arial"/>
        <family val="2"/>
      </rPr>
      <t xml:space="preserve">1 Central Harlem
2 East Harlem
3 Kips Bay- Yorkville
4 Lower East Side
5 Lower West Side
6 Riverside
7 Washington Heights 
</t>
    </r>
    <r>
      <rPr>
        <u/>
        <sz val="10"/>
        <color theme="1"/>
        <rFont val="Arial"/>
        <family val="2"/>
      </rPr>
      <t xml:space="preserve">Brooklyn (Code 3)
</t>
    </r>
    <r>
      <rPr>
        <sz val="10"/>
        <color theme="1"/>
        <rFont val="Arial"/>
        <family val="2"/>
      </rPr>
      <t xml:space="preserve">1 Bay Ride
2 Bedford
3 Brownsville
4 Bushwick
5 Flatbush
6 Fort Green
7 Gravesend 
8 Red Hook- Gowanus
9 Sunset Park 
0 Williamsburg- Greenpoint 
</t>
    </r>
    <r>
      <rPr>
        <u/>
        <sz val="10"/>
        <color theme="1"/>
        <rFont val="Arial"/>
        <family val="2"/>
      </rPr>
      <t xml:space="preserve">Bronx (Code 3) 
</t>
    </r>
    <r>
      <rPr>
        <sz val="10"/>
        <color theme="1"/>
        <rFont val="Arial"/>
        <family val="2"/>
      </rPr>
      <t xml:space="preserve">1 Fordham- Riverdale
2 Morrisania 
3 Mott Haven
4 Pelham Bay
5 Tremont
6 Westcheser
</t>
    </r>
    <r>
      <rPr>
        <u/>
        <sz val="10"/>
        <color theme="1"/>
        <rFont val="Arial"/>
        <family val="2"/>
      </rPr>
      <t xml:space="preserve">Queens (Code 4)
</t>
    </r>
    <r>
      <rPr>
        <sz val="10"/>
        <color theme="1"/>
        <rFont val="Arial"/>
        <family val="2"/>
      </rPr>
      <t xml:space="preserve">1 Astoria- Long Island City
2 Corona
3 Flushing
4 Jamaica, East
5 Jamaica, West
6 Maspeth- Forest Hills
</t>
    </r>
    <r>
      <rPr>
        <u/>
        <sz val="10"/>
        <color theme="1"/>
        <rFont val="Arial"/>
        <family val="2"/>
      </rPr>
      <t xml:space="preserve">Staten Island (Code 5)
</t>
    </r>
    <r>
      <rPr>
        <sz val="10"/>
        <color theme="1"/>
        <rFont val="Arial"/>
        <family val="2"/>
      </rPr>
      <t>1 Entire Borough</t>
    </r>
    <r>
      <rPr>
        <u/>
        <sz val="10"/>
        <color theme="1"/>
        <rFont val="Arial"/>
        <family val="2"/>
      </rPr>
      <t xml:space="preserve">
</t>
    </r>
  </si>
  <si>
    <t>Y Coordinate-NCHS (new 2012)</t>
  </si>
  <si>
    <t>X Coordinate-NCHS (new 2012)</t>
  </si>
  <si>
    <t>Birthplace, Country (literal) (new 2012)</t>
  </si>
  <si>
    <t>Birthplace, State (literal) (new 2012)</t>
  </si>
  <si>
    <t>Birthplace, County (literal) (new 2012)</t>
  </si>
  <si>
    <t>Birthplace, City/town (literal) (new 2012)</t>
  </si>
  <si>
    <t>Ancestry literal (new 2012)</t>
  </si>
  <si>
    <t>Institution Name  (new 2012)</t>
  </si>
  <si>
    <t>Filler (new 2011)</t>
  </si>
  <si>
    <t>Country (new 2011)</t>
  </si>
  <si>
    <t>State (new 2011)</t>
  </si>
  <si>
    <t>County (new 2011)</t>
  </si>
  <si>
    <t>Zip Code  (new 2011)</t>
  </si>
  <si>
    <t>City (new 2011)</t>
  </si>
  <si>
    <t>Unit or Apartment Number (new 2011)</t>
  </si>
  <si>
    <t>Post Directional (new 2011)</t>
  </si>
  <si>
    <t>Street Designator (new 2011)</t>
  </si>
  <si>
    <t>Street Name (new 2011)</t>
  </si>
  <si>
    <t>Pre Directional (new 2011)</t>
  </si>
  <si>
    <t>House Number (new 2011)</t>
  </si>
  <si>
    <t>Residence Address after Correction (new 2011)</t>
  </si>
  <si>
    <t>Hospital of Birth If Infant (new 2011)</t>
  </si>
  <si>
    <t>Funeral Director's NYS Registration # (new 2010)</t>
  </si>
  <si>
    <t>Y Coordinate (new 2012)</t>
  </si>
  <si>
    <t>X Coordinate (new 2012)</t>
  </si>
  <si>
    <t>FIPS Birthplace, Country (new 2011)</t>
  </si>
  <si>
    <t>FIPS Birthplace, State (new 2011)</t>
  </si>
  <si>
    <t>Date of Disposition (MMDDYYYY) (new 2011)</t>
  </si>
  <si>
    <t>Other (Literal) (new 2009)</t>
  </si>
  <si>
    <t>Marital Status (new 2009)</t>
  </si>
  <si>
    <t>Ancestry Unknown (1 Yes, 0 No) (new 2012)</t>
  </si>
  <si>
    <t>Filler (new 2012)</t>
  </si>
  <si>
    <t>Medical Examiner Case Number ( - in First Position if Non-OCME Certificate) (new 2010)</t>
  </si>
  <si>
    <t>FIPS, Country (new 2010)</t>
  </si>
  <si>
    <t>FIPS, State (new 2010)</t>
  </si>
  <si>
    <t>FIPS, County (new 2010)</t>
  </si>
  <si>
    <t>FIPS, City (new 2010)</t>
  </si>
  <si>
    <t>Record Type (new 2010)</t>
  </si>
  <si>
    <t xml:space="preserve">2  Paper </t>
  </si>
  <si>
    <t>1  Electronic (new 2010)</t>
  </si>
  <si>
    <t>Case ID (new 2011)</t>
  </si>
  <si>
    <t>5 Hospice Facility (new 2009)</t>
  </si>
  <si>
    <t>Data Elements Requested</t>
  </si>
  <si>
    <t>text</t>
  </si>
  <si>
    <t xml:space="preserve">(x) </t>
  </si>
  <si>
    <r>
      <t>Justification</t>
    </r>
    <r>
      <rPr>
        <b/>
        <sz val="10"/>
        <color theme="1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for Identifiable  Data Elements</t>
    </r>
  </si>
  <si>
    <t xml:space="preserve">NYC Death Master
 File Layout, 2009-2012
</t>
  </si>
  <si>
    <t xml:space="preserve">NYC Death Master 
File Layout, 2003-2008
</t>
  </si>
  <si>
    <t xml:space="preserve">NYC Death Master
 File Layout, 1999- 2002
</t>
  </si>
  <si>
    <t xml:space="preserve">NYC Death Master
 File Layout, 1990-1998
</t>
  </si>
  <si>
    <t xml:space="preserve">NYC Death Master 
File Layout, 1988-1989
</t>
  </si>
  <si>
    <t xml:space="preserve">NYC Death Master 
File Layout, 1985-1987
</t>
  </si>
  <si>
    <t xml:space="preserve">NYC Death Master
 File Layout, 1978-1984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</si>
</sst>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G Omega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2" fillId="0" borderId="2" xfId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/>
    </xf>
    <xf numFmtId="0" fontId="2" fillId="0" borderId="2" xfId="1" applyFont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2" fillId="0" borderId="2" xfId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0" borderId="2" xfId="0" applyFont="1" applyFill="1" applyBorder="1"/>
    <xf numFmtId="0" fontId="6" fillId="0" borderId="2" xfId="0" applyFont="1" applyFill="1" applyBorder="1"/>
    <xf numFmtId="0" fontId="9" fillId="0" borderId="0" xfId="0" applyFont="1"/>
    <xf numFmtId="0" fontId="0" fillId="0" borderId="2" xfId="0" applyFill="1" applyBorder="1"/>
    <xf numFmtId="0" fontId="0" fillId="0" borderId="0" xfId="0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top" wrapText="1"/>
    </xf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horizontal="left" vertical="top"/>
    </xf>
    <xf numFmtId="0" fontId="4" fillId="0" borderId="2" xfId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/>
    <xf numFmtId="49" fontId="2" fillId="0" borderId="2" xfId="0" applyNumberFormat="1" applyFont="1" applyFill="1" applyBorder="1" applyAlignment="1">
      <alignment wrapText="1"/>
    </xf>
    <xf numFmtId="49" fontId="2" fillId="0" borderId="2" xfId="0" applyNumberFormat="1" applyFont="1" applyFill="1" applyBorder="1"/>
    <xf numFmtId="0" fontId="2" fillId="0" borderId="2" xfId="0" applyFont="1" applyFill="1" applyBorder="1" applyAlignment="1">
      <alignment horizontal="left" indent="2"/>
    </xf>
    <xf numFmtId="0" fontId="2" fillId="0" borderId="2" xfId="0" applyFont="1" applyFill="1" applyBorder="1" applyAlignment="1">
      <alignment horizontal="left" indent="4"/>
    </xf>
    <xf numFmtId="0" fontId="4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vertical="top"/>
    </xf>
    <xf numFmtId="0" fontId="8" fillId="0" borderId="2" xfId="0" applyFont="1" applyFill="1" applyBorder="1"/>
    <xf numFmtId="0" fontId="4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top"/>
    </xf>
    <xf numFmtId="0" fontId="10" fillId="0" borderId="2" xfId="0" applyFont="1" applyFill="1" applyBorder="1" applyAlignment="1"/>
    <xf numFmtId="0" fontId="10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top"/>
    </xf>
    <xf numFmtId="0" fontId="10" fillId="0" borderId="2" xfId="0" applyFont="1" applyBorder="1"/>
    <xf numFmtId="0" fontId="10" fillId="0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Fill="1" applyBorder="1" applyAlignment="1">
      <alignment horizontal="left" vertical="top" indent="1"/>
    </xf>
    <xf numFmtId="0" fontId="10" fillId="0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 indent="1"/>
    </xf>
    <xf numFmtId="0" fontId="10" fillId="0" borderId="2" xfId="0" applyFont="1" applyBorder="1" applyAlignment="1">
      <alignment horizontal="left" vertical="top" indent="2"/>
    </xf>
    <xf numFmtId="0" fontId="10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left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vertical="top"/>
    </xf>
    <xf numFmtId="0" fontId="10" fillId="0" borderId="2" xfId="0" applyFont="1" applyBorder="1" applyAlignment="1">
      <alignment horizontal="left" indent="2"/>
    </xf>
    <xf numFmtId="0" fontId="10" fillId="0" borderId="2" xfId="0" applyFont="1" applyFill="1" applyBorder="1" applyAlignment="1">
      <alignment horizontal="left" vertical="top" indent="2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indent="3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3" fillId="0" borderId="0" xfId="0" applyFont="1" applyFill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top"/>
    </xf>
    <xf numFmtId="0" fontId="13" fillId="2" borderId="0" xfId="0" applyFont="1" applyFill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0" fillId="0" borderId="2" xfId="0" applyFont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3" borderId="2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0" borderId="0" xfId="0" applyFont="1" applyFill="1"/>
    <xf numFmtId="0" fontId="17" fillId="5" borderId="2" xfId="0" applyFont="1" applyFill="1" applyBorder="1" applyAlignment="1" applyProtection="1">
      <alignment horizontal="center" wrapText="1"/>
      <protection locked="0"/>
    </xf>
    <xf numFmtId="0" fontId="8" fillId="5" borderId="2" xfId="0" applyFont="1" applyFill="1" applyBorder="1" applyAlignment="1" applyProtection="1">
      <alignment horizontal="center"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protection locked="0"/>
    </xf>
    <xf numFmtId="0" fontId="6" fillId="4" borderId="2" xfId="0" applyFont="1" applyFill="1" applyBorder="1" applyAlignment="1" applyProtection="1">
      <alignment horizontal="center" wrapText="1"/>
      <protection locked="0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top" wrapText="1"/>
    </xf>
    <xf numFmtId="0" fontId="13" fillId="6" borderId="0" xfId="0" applyFont="1" applyFill="1" applyAlignment="1">
      <alignment horizontal="center" vertical="top" wrapText="1"/>
    </xf>
    <xf numFmtId="0" fontId="13" fillId="6" borderId="1" xfId="0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17" fillId="7" borderId="2" xfId="0" applyFont="1" applyFill="1" applyBorder="1" applyAlignment="1" applyProtection="1">
      <alignment horizontal="center" wrapText="1"/>
      <protection locked="0"/>
    </xf>
    <xf numFmtId="0" fontId="8" fillId="7" borderId="2" xfId="0" applyFont="1" applyFill="1" applyBorder="1" applyAlignment="1" applyProtection="1">
      <alignment horizontal="center" wrapText="1"/>
      <protection locked="0"/>
    </xf>
    <xf numFmtId="0" fontId="2" fillId="0" borderId="2" xfId="1" applyFont="1" applyFill="1" applyBorder="1" applyAlignment="1">
      <alignment vertical="top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0" fontId="6" fillId="4" borderId="3" xfId="0" applyFont="1" applyFill="1" applyBorder="1" applyAlignment="1" applyProtection="1">
      <alignment horizontal="center" wrapText="1"/>
      <protection locked="0"/>
    </xf>
    <xf numFmtId="0" fontId="6" fillId="4" borderId="5" xfId="0" applyFont="1" applyFill="1" applyBorder="1" applyAlignment="1" applyProtection="1">
      <alignment horizontal="center" wrapText="1"/>
      <protection locked="0"/>
    </xf>
    <xf numFmtId="0" fontId="6" fillId="4" borderId="4" xfId="0" applyFont="1" applyFill="1" applyBorder="1" applyAlignment="1" applyProtection="1">
      <alignment horizontal="center" wrapText="1"/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  <xf numFmtId="0" fontId="6" fillId="4" borderId="7" xfId="0" applyFont="1" applyFill="1" applyBorder="1" applyAlignment="1" applyProtection="1">
      <alignment horizontal="center" wrapText="1"/>
      <protection locked="0"/>
    </xf>
    <xf numFmtId="0" fontId="6" fillId="4" borderId="8" xfId="0" applyFont="1" applyFill="1" applyBorder="1" applyAlignment="1" applyProtection="1">
      <alignment horizontal="center" wrapText="1"/>
      <protection locked="0"/>
    </xf>
    <xf numFmtId="0" fontId="6" fillId="4" borderId="9" xfId="0" applyFont="1" applyFill="1" applyBorder="1" applyAlignment="1" applyProtection="1">
      <alignment horizontal="center" wrapText="1"/>
      <protection locked="0"/>
    </xf>
    <xf numFmtId="0" fontId="6" fillId="4" borderId="10" xfId="0" applyFont="1" applyFill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/>
      <protection locked="0"/>
    </xf>
    <xf numFmtId="0" fontId="13" fillId="6" borderId="0" xfId="0" applyFont="1" applyFill="1" applyAlignment="1">
      <alignment horizontal="center" vertical="top" wrapText="1"/>
    </xf>
    <xf numFmtId="0" fontId="13" fillId="6" borderId="1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 applyProtection="1">
      <alignment horizontal="center" wrapText="1"/>
      <protection locked="0"/>
    </xf>
    <xf numFmtId="0" fontId="10" fillId="2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3" sqref="B13"/>
    </sheetView>
  </sheetViews>
  <sheetFormatPr defaultRowHeight="15"/>
  <sheetData>
    <row r="1" spans="1:1" ht="14.45">
      <c r="A1" t="s">
        <v>561</v>
      </c>
    </row>
    <row r="2" spans="1:1" ht="14.45">
      <c r="A2" s="11" t="s">
        <v>562</v>
      </c>
    </row>
    <row r="3" spans="1:1" ht="14.45">
      <c r="A3" s="11" t="s">
        <v>740</v>
      </c>
    </row>
    <row r="4" spans="1:1" ht="14.45">
      <c r="A4" t="s">
        <v>563</v>
      </c>
    </row>
    <row r="5" spans="1:1" ht="14.45">
      <c r="A5" t="s">
        <v>738</v>
      </c>
    </row>
    <row r="6" spans="1:1" ht="14.45">
      <c r="A6" t="s">
        <v>726</v>
      </c>
    </row>
    <row r="7" spans="1:1" ht="14.45">
      <c r="A7" t="s">
        <v>727</v>
      </c>
    </row>
    <row r="9" spans="1:1" ht="14.45">
      <c r="A9" t="s">
        <v>730</v>
      </c>
    </row>
    <row r="10" spans="1:1">
      <c r="A10" t="s">
        <v>731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9"/>
  <sheetViews>
    <sheetView tabSelected="1" zoomScaleNormal="100" workbookViewId="0">
      <selection activeCell="D7" sqref="D7"/>
    </sheetView>
  </sheetViews>
  <sheetFormatPr defaultColWidth="9.140625" defaultRowHeight="15"/>
  <cols>
    <col min="1" max="1" width="28" style="13" customWidth="1"/>
    <col min="2" max="2" width="11.28515625" style="13" customWidth="1"/>
    <col min="3" max="3" width="5.85546875" style="61" customWidth="1"/>
    <col min="4" max="4" width="39.5703125" style="13" customWidth="1"/>
    <col min="5" max="5" width="35.42578125" style="13" customWidth="1"/>
    <col min="6" max="6" width="17.85546875" style="13" customWidth="1"/>
    <col min="7" max="16384" width="9.140625" style="13"/>
  </cols>
  <sheetData>
    <row r="1" spans="1:12" ht="39.75" customHeight="1">
      <c r="A1" s="113" t="s">
        <v>910</v>
      </c>
      <c r="B1" s="113"/>
      <c r="C1" s="111" t="s">
        <v>914</v>
      </c>
      <c r="D1" s="111"/>
      <c r="E1" s="111"/>
      <c r="F1" s="111"/>
      <c r="G1" s="111"/>
      <c r="H1" s="111"/>
      <c r="I1" s="111"/>
      <c r="J1" s="111"/>
      <c r="K1" s="62"/>
      <c r="L1" s="62"/>
    </row>
    <row r="2" spans="1:12" ht="54" customHeight="1">
      <c r="A2" s="109" t="s">
        <v>913</v>
      </c>
      <c r="B2" s="110"/>
      <c r="C2" s="112"/>
      <c r="D2" s="112"/>
      <c r="E2" s="112"/>
      <c r="F2" s="112"/>
      <c r="G2" s="112"/>
      <c r="H2" s="112"/>
      <c r="I2" s="112"/>
      <c r="J2" s="112"/>
      <c r="K2" s="63"/>
      <c r="L2" s="63"/>
    </row>
    <row r="3" spans="1:12" s="77" customFormat="1" ht="14.45">
      <c r="A3" s="78" t="s">
        <v>911</v>
      </c>
      <c r="B3" s="79" t="s">
        <v>912</v>
      </c>
      <c r="C3" s="84"/>
      <c r="D3" s="85" t="s">
        <v>0</v>
      </c>
      <c r="E3" s="85" t="s">
        <v>281</v>
      </c>
      <c r="F3" s="85" t="s">
        <v>481</v>
      </c>
      <c r="G3" s="84" t="s">
        <v>1</v>
      </c>
      <c r="H3" s="84" t="s">
        <v>2</v>
      </c>
      <c r="I3" s="84" t="s">
        <v>3</v>
      </c>
      <c r="J3" s="84" t="s">
        <v>4</v>
      </c>
    </row>
    <row r="4" spans="1:12" ht="14.45">
      <c r="A4" s="80"/>
      <c r="B4" s="81"/>
      <c r="C4" s="20">
        <v>1</v>
      </c>
      <c r="D4" s="9" t="s">
        <v>5</v>
      </c>
      <c r="E4" s="9"/>
      <c r="F4" s="9"/>
      <c r="G4" s="20" t="s">
        <v>6</v>
      </c>
      <c r="H4" s="20">
        <v>4</v>
      </c>
      <c r="I4" s="20">
        <v>1</v>
      </c>
      <c r="J4" s="20">
        <f>I4+H4-1</f>
        <v>4</v>
      </c>
    </row>
    <row r="5" spans="1:12" ht="14.45">
      <c r="A5" s="80"/>
      <c r="B5" s="82"/>
      <c r="C5" s="20">
        <f>C4+1</f>
        <v>2</v>
      </c>
      <c r="D5" s="9" t="s">
        <v>7</v>
      </c>
      <c r="E5" s="9"/>
      <c r="F5" s="3" t="s">
        <v>282</v>
      </c>
      <c r="G5" s="20" t="s">
        <v>8</v>
      </c>
      <c r="H5" s="20">
        <v>1</v>
      </c>
      <c r="I5" s="20">
        <f>J4+1</f>
        <v>5</v>
      </c>
      <c r="J5" s="20">
        <f>I5+H5-1</f>
        <v>5</v>
      </c>
    </row>
    <row r="6" spans="1:12" ht="14.45">
      <c r="A6" s="80"/>
      <c r="B6" s="82"/>
      <c r="C6" s="20"/>
      <c r="D6" s="12"/>
      <c r="E6" s="9" t="s">
        <v>9</v>
      </c>
      <c r="F6" s="12"/>
      <c r="G6" s="20"/>
      <c r="H6" s="20"/>
      <c r="I6" s="20"/>
      <c r="J6" s="20"/>
    </row>
    <row r="7" spans="1:12" ht="14.45">
      <c r="A7" s="80"/>
      <c r="B7" s="82"/>
      <c r="C7" s="20"/>
      <c r="D7" s="12"/>
      <c r="E7" s="9" t="s">
        <v>10</v>
      </c>
      <c r="F7" s="12"/>
      <c r="G7" s="20"/>
      <c r="H7" s="20"/>
      <c r="I7" s="20"/>
      <c r="J7" s="20"/>
    </row>
    <row r="8" spans="1:12" ht="14.45">
      <c r="A8" s="80"/>
      <c r="B8" s="82"/>
      <c r="C8" s="20"/>
      <c r="D8" s="12"/>
      <c r="E8" s="9" t="s">
        <v>11</v>
      </c>
      <c r="F8" s="3"/>
      <c r="G8" s="20"/>
      <c r="H8" s="20"/>
      <c r="I8" s="20"/>
      <c r="J8" s="20"/>
    </row>
    <row r="9" spans="1:12" ht="14.45">
      <c r="A9" s="80"/>
      <c r="B9" s="82"/>
      <c r="C9" s="20"/>
      <c r="D9" s="12"/>
      <c r="E9" s="9" t="s">
        <v>12</v>
      </c>
      <c r="F9" s="3"/>
      <c r="G9" s="20"/>
      <c r="H9" s="20"/>
      <c r="I9" s="20"/>
      <c r="J9" s="20"/>
    </row>
    <row r="10" spans="1:12" ht="14.45">
      <c r="A10" s="80"/>
      <c r="B10" s="81"/>
      <c r="C10" s="20"/>
      <c r="D10" s="12"/>
      <c r="E10" s="9" t="s">
        <v>13</v>
      </c>
      <c r="F10" s="9"/>
      <c r="G10" s="20"/>
      <c r="H10" s="20"/>
      <c r="I10" s="20"/>
      <c r="J10" s="20"/>
    </row>
    <row r="11" spans="1:12" ht="14.45">
      <c r="A11" s="80"/>
      <c r="B11" s="81"/>
      <c r="C11" s="20">
        <f>C5+1</f>
        <v>3</v>
      </c>
      <c r="D11" s="9" t="s">
        <v>14</v>
      </c>
      <c r="E11" s="9"/>
      <c r="F11" s="3" t="s">
        <v>284</v>
      </c>
      <c r="G11" s="20" t="s">
        <v>8</v>
      </c>
      <c r="H11" s="20">
        <v>5</v>
      </c>
      <c r="I11" s="20">
        <f>J5+1</f>
        <v>6</v>
      </c>
      <c r="J11" s="20">
        <f>I11+H11-1</f>
        <v>10</v>
      </c>
    </row>
    <row r="12" spans="1:12" ht="14.45">
      <c r="A12" s="80"/>
      <c r="B12" s="81"/>
      <c r="C12" s="20">
        <f>C11+1</f>
        <v>4</v>
      </c>
      <c r="D12" s="9" t="s">
        <v>15</v>
      </c>
      <c r="E12" s="9"/>
      <c r="F12" s="3" t="s">
        <v>285</v>
      </c>
      <c r="G12" s="20" t="s">
        <v>8</v>
      </c>
      <c r="H12" s="20">
        <v>1</v>
      </c>
      <c r="I12" s="20">
        <f>J11+1</f>
        <v>11</v>
      </c>
      <c r="J12" s="20">
        <f>I12+H12-1</f>
        <v>11</v>
      </c>
    </row>
    <row r="13" spans="1:12" ht="14.45">
      <c r="A13" s="80"/>
      <c r="B13" s="81"/>
      <c r="C13" s="20"/>
      <c r="D13" s="12"/>
      <c r="E13" s="9" t="s">
        <v>16</v>
      </c>
      <c r="F13" s="9"/>
      <c r="G13" s="20"/>
      <c r="H13" s="20"/>
      <c r="I13" s="20"/>
      <c r="J13" s="20"/>
    </row>
    <row r="14" spans="1:12" ht="14.45">
      <c r="A14" s="80"/>
      <c r="B14" s="82"/>
      <c r="C14" s="20"/>
      <c r="D14" s="12"/>
      <c r="E14" s="9" t="s">
        <v>17</v>
      </c>
      <c r="F14" s="9"/>
      <c r="G14" s="20"/>
      <c r="H14" s="20"/>
      <c r="I14" s="20"/>
      <c r="J14" s="20"/>
    </row>
    <row r="15" spans="1:12" ht="14.45">
      <c r="A15" s="80"/>
      <c r="B15" s="82"/>
      <c r="C15" s="20"/>
      <c r="D15" s="12"/>
      <c r="E15" s="9" t="s">
        <v>18</v>
      </c>
      <c r="F15" s="9"/>
      <c r="G15" s="20"/>
      <c r="H15" s="20"/>
      <c r="I15" s="20"/>
      <c r="J15" s="20"/>
    </row>
    <row r="16" spans="1:12" ht="14.45">
      <c r="A16" s="80"/>
      <c r="B16" s="81"/>
      <c r="C16" s="20"/>
      <c r="D16" s="12"/>
      <c r="E16" s="9" t="s">
        <v>19</v>
      </c>
      <c r="F16" s="9"/>
      <c r="G16" s="20"/>
      <c r="H16" s="20"/>
      <c r="I16" s="20"/>
      <c r="J16" s="20"/>
    </row>
    <row r="17" spans="1:10" ht="14.45">
      <c r="A17" s="80"/>
      <c r="B17" s="81"/>
      <c r="C17" s="20"/>
      <c r="D17" s="12"/>
      <c r="E17" s="9" t="s">
        <v>909</v>
      </c>
      <c r="F17" s="9"/>
      <c r="G17" s="20"/>
      <c r="H17" s="20"/>
      <c r="I17" s="20"/>
      <c r="J17" s="20"/>
    </row>
    <row r="18" spans="1:10" ht="14.45">
      <c r="A18" s="80"/>
      <c r="B18" s="82"/>
      <c r="C18" s="20"/>
      <c r="D18" s="12"/>
      <c r="E18" s="9" t="s">
        <v>20</v>
      </c>
      <c r="F18" s="9"/>
      <c r="G18" s="20"/>
      <c r="H18" s="20"/>
      <c r="I18" s="20"/>
      <c r="J18" s="20"/>
    </row>
    <row r="19" spans="1:10" ht="14.45">
      <c r="A19" s="80"/>
      <c r="B19" s="82"/>
      <c r="C19" s="20"/>
      <c r="D19" s="12"/>
      <c r="E19" s="9" t="s">
        <v>21</v>
      </c>
      <c r="F19" s="9"/>
      <c r="G19" s="20"/>
      <c r="H19" s="20"/>
      <c r="I19" s="20"/>
      <c r="J19" s="20"/>
    </row>
    <row r="20" spans="1:10" ht="14.45">
      <c r="A20" s="80"/>
      <c r="B20" s="82"/>
      <c r="C20" s="20"/>
      <c r="D20" s="12"/>
      <c r="E20" s="9" t="s">
        <v>22</v>
      </c>
      <c r="F20" s="9"/>
      <c r="G20" s="20"/>
      <c r="H20" s="20"/>
      <c r="I20" s="20"/>
      <c r="J20" s="20"/>
    </row>
    <row r="21" spans="1:10" ht="14.45">
      <c r="A21" s="80"/>
      <c r="B21" s="82"/>
      <c r="C21" s="20">
        <f>C12+1</f>
        <v>5</v>
      </c>
      <c r="D21" s="9" t="s">
        <v>23</v>
      </c>
      <c r="E21" s="9"/>
      <c r="F21" s="9" t="s">
        <v>564</v>
      </c>
      <c r="G21" s="20" t="s">
        <v>8</v>
      </c>
      <c r="H21" s="20">
        <v>1</v>
      </c>
      <c r="I21" s="20">
        <f>J12+1</f>
        <v>12</v>
      </c>
      <c r="J21" s="20">
        <f>I21+H21-1</f>
        <v>12</v>
      </c>
    </row>
    <row r="22" spans="1:10" ht="14.45">
      <c r="A22" s="80"/>
      <c r="B22" s="82"/>
      <c r="C22" s="20"/>
      <c r="D22" s="12"/>
      <c r="E22" s="9" t="s">
        <v>24</v>
      </c>
      <c r="F22" s="9"/>
      <c r="G22" s="20"/>
      <c r="H22" s="20"/>
      <c r="I22" s="20"/>
      <c r="J22" s="20"/>
    </row>
    <row r="23" spans="1:10" ht="14.45">
      <c r="A23" s="80"/>
      <c r="B23" s="81"/>
      <c r="C23" s="20"/>
      <c r="D23" s="12"/>
      <c r="E23" s="9" t="s">
        <v>25</v>
      </c>
      <c r="F23" s="9"/>
      <c r="G23" s="20"/>
      <c r="H23" s="20"/>
      <c r="I23" s="20"/>
      <c r="J23" s="20"/>
    </row>
    <row r="24" spans="1:10" ht="14.45">
      <c r="A24" s="80"/>
      <c r="B24" s="82"/>
      <c r="C24" s="20"/>
      <c r="D24" s="12"/>
      <c r="E24" s="9" t="s">
        <v>26</v>
      </c>
      <c r="F24" s="9"/>
      <c r="G24" s="20"/>
      <c r="H24" s="20"/>
      <c r="I24" s="20"/>
      <c r="J24" s="20"/>
    </row>
    <row r="25" spans="1:10" ht="14.45">
      <c r="A25" s="80"/>
      <c r="B25" s="82"/>
      <c r="C25" s="20">
        <f>C21+1</f>
        <v>6</v>
      </c>
      <c r="D25" s="9" t="s">
        <v>908</v>
      </c>
      <c r="E25" s="9"/>
      <c r="F25" s="9" t="s">
        <v>717</v>
      </c>
      <c r="G25" s="20" t="s">
        <v>6</v>
      </c>
      <c r="H25" s="20">
        <v>11</v>
      </c>
      <c r="I25" s="20">
        <f>J21+1</f>
        <v>13</v>
      </c>
      <c r="J25" s="20">
        <f>I25+H25-1</f>
        <v>23</v>
      </c>
    </row>
    <row r="26" spans="1:10" ht="14.45">
      <c r="A26" s="80"/>
      <c r="B26" s="82"/>
      <c r="C26" s="20"/>
      <c r="D26" s="9" t="s">
        <v>27</v>
      </c>
      <c r="E26" s="9"/>
      <c r="F26" s="9"/>
      <c r="G26" s="20" t="s">
        <v>6</v>
      </c>
      <c r="H26" s="20">
        <v>7</v>
      </c>
      <c r="I26" s="20">
        <f>J25+1</f>
        <v>24</v>
      </c>
      <c r="J26" s="20">
        <f>I26+H26-1</f>
        <v>30</v>
      </c>
    </row>
    <row r="27" spans="1:10" ht="14.45">
      <c r="A27" s="80"/>
      <c r="B27" s="82"/>
      <c r="C27" s="20">
        <f>C25+1</f>
        <v>7</v>
      </c>
      <c r="D27" s="9" t="s">
        <v>905</v>
      </c>
      <c r="E27" s="9"/>
      <c r="F27" s="9" t="s">
        <v>565</v>
      </c>
      <c r="G27" s="20" t="s">
        <v>8</v>
      </c>
      <c r="H27" s="20">
        <v>1</v>
      </c>
      <c r="I27" s="20">
        <f>J26+1</f>
        <v>31</v>
      </c>
      <c r="J27" s="20">
        <f>I27+H27-1</f>
        <v>31</v>
      </c>
    </row>
    <row r="28" spans="1:10">
      <c r="A28" s="80"/>
      <c r="B28" s="82"/>
      <c r="C28" s="20"/>
      <c r="D28" s="12"/>
      <c r="E28" s="9" t="s">
        <v>907</v>
      </c>
      <c r="F28" s="9"/>
      <c r="G28" s="20"/>
      <c r="H28" s="20"/>
      <c r="I28" s="20"/>
      <c r="J28" s="20"/>
    </row>
    <row r="29" spans="1:10">
      <c r="A29" s="80"/>
      <c r="B29" s="82"/>
      <c r="C29" s="20"/>
      <c r="D29" s="12"/>
      <c r="E29" s="9" t="s">
        <v>906</v>
      </c>
      <c r="F29" s="9"/>
      <c r="G29" s="20"/>
      <c r="H29" s="20"/>
      <c r="I29" s="20"/>
      <c r="J29" s="20"/>
    </row>
    <row r="30" spans="1:10">
      <c r="A30" s="80"/>
      <c r="B30" s="82"/>
      <c r="C30" s="20"/>
      <c r="D30" s="9"/>
      <c r="E30" s="9"/>
      <c r="F30" s="9"/>
      <c r="G30" s="20"/>
      <c r="H30" s="20"/>
      <c r="I30" s="20"/>
      <c r="J30" s="20"/>
    </row>
    <row r="31" spans="1:10">
      <c r="A31" s="80"/>
      <c r="B31" s="82"/>
      <c r="C31" s="20">
        <f>C27+1</f>
        <v>8</v>
      </c>
      <c r="D31" s="9" t="s">
        <v>28</v>
      </c>
      <c r="E31" s="9"/>
      <c r="F31" s="9" t="s">
        <v>566</v>
      </c>
      <c r="G31" s="20" t="s">
        <v>6</v>
      </c>
      <c r="H31" s="20">
        <v>4</v>
      </c>
      <c r="I31" s="20">
        <f>J27+1</f>
        <v>32</v>
      </c>
      <c r="J31" s="20">
        <f>I31+H31-1</f>
        <v>35</v>
      </c>
    </row>
    <row r="32" spans="1:10">
      <c r="A32" s="80"/>
      <c r="B32" s="82"/>
      <c r="C32" s="20">
        <f>C31+1</f>
        <v>9</v>
      </c>
      <c r="D32" s="9" t="s">
        <v>29</v>
      </c>
      <c r="E32" s="9"/>
      <c r="F32" s="3" t="s">
        <v>291</v>
      </c>
      <c r="G32" s="20" t="s">
        <v>8</v>
      </c>
      <c r="H32" s="20">
        <v>8</v>
      </c>
      <c r="I32" s="20">
        <f>J31+1</f>
        <v>36</v>
      </c>
      <c r="J32" s="20">
        <f>I32+H32-1</f>
        <v>43</v>
      </c>
    </row>
    <row r="33" spans="1:10">
      <c r="A33" s="80"/>
      <c r="B33" s="82"/>
      <c r="C33" s="20"/>
      <c r="D33" s="12"/>
      <c r="E33" s="9" t="s">
        <v>30</v>
      </c>
      <c r="F33" s="3" t="s">
        <v>293</v>
      </c>
      <c r="G33" s="20" t="s">
        <v>8</v>
      </c>
      <c r="H33" s="20">
        <v>2</v>
      </c>
      <c r="I33" s="20">
        <f>I32</f>
        <v>36</v>
      </c>
      <c r="J33" s="20">
        <f>I33+H33-1</f>
        <v>37</v>
      </c>
    </row>
    <row r="34" spans="1:10">
      <c r="A34" s="80"/>
      <c r="B34" s="82"/>
      <c r="C34" s="20"/>
      <c r="D34" s="12"/>
      <c r="E34" s="9" t="s">
        <v>31</v>
      </c>
      <c r="F34" s="3" t="s">
        <v>295</v>
      </c>
      <c r="G34" s="20" t="s">
        <v>8</v>
      </c>
      <c r="H34" s="20">
        <v>2</v>
      </c>
      <c r="I34" s="20">
        <f>J33+1</f>
        <v>38</v>
      </c>
      <c r="J34" s="20">
        <f>I34+H34-1</f>
        <v>39</v>
      </c>
    </row>
    <row r="35" spans="1:10">
      <c r="A35" s="80"/>
      <c r="B35" s="82"/>
      <c r="C35" s="20"/>
      <c r="D35" s="12"/>
      <c r="E35" s="9" t="s">
        <v>32</v>
      </c>
      <c r="F35" s="3" t="s">
        <v>297</v>
      </c>
      <c r="G35" s="20" t="s">
        <v>8</v>
      </c>
      <c r="H35" s="20">
        <v>4</v>
      </c>
      <c r="I35" s="20">
        <f>J34+1</f>
        <v>40</v>
      </c>
      <c r="J35" s="20">
        <f>I35+H35-1</f>
        <v>43</v>
      </c>
    </row>
    <row r="36" spans="1:10">
      <c r="A36" s="80"/>
      <c r="B36" s="82"/>
      <c r="C36" s="20">
        <f>C32+1</f>
        <v>10</v>
      </c>
      <c r="D36" s="9" t="s">
        <v>33</v>
      </c>
      <c r="E36" s="9"/>
      <c r="F36" s="3" t="s">
        <v>298</v>
      </c>
      <c r="G36" s="20"/>
      <c r="H36" s="9"/>
      <c r="I36" s="9"/>
      <c r="J36" s="9"/>
    </row>
    <row r="37" spans="1:10">
      <c r="A37" s="80"/>
      <c r="B37" s="82"/>
      <c r="C37" s="20"/>
      <c r="D37" s="12"/>
      <c r="E37" s="9" t="s">
        <v>34</v>
      </c>
      <c r="F37" s="3" t="s">
        <v>300</v>
      </c>
      <c r="G37" s="20" t="s">
        <v>8</v>
      </c>
      <c r="H37" s="20">
        <v>2</v>
      </c>
      <c r="I37" s="20">
        <f>J32+1</f>
        <v>44</v>
      </c>
      <c r="J37" s="20">
        <f>I37+H37-1</f>
        <v>45</v>
      </c>
    </row>
    <row r="38" spans="1:10">
      <c r="A38" s="80"/>
      <c r="B38" s="82"/>
      <c r="C38" s="20"/>
      <c r="D38" s="12"/>
      <c r="E38" s="9" t="s">
        <v>35</v>
      </c>
      <c r="F38" s="3" t="s">
        <v>302</v>
      </c>
      <c r="G38" s="20" t="s">
        <v>8</v>
      </c>
      <c r="H38" s="20">
        <v>2</v>
      </c>
      <c r="I38" s="20">
        <f>J37+1</f>
        <v>46</v>
      </c>
      <c r="J38" s="20">
        <f>I38+H38-1</f>
        <v>47</v>
      </c>
    </row>
    <row r="39" spans="1:10">
      <c r="A39" s="80"/>
      <c r="B39" s="82"/>
      <c r="C39" s="20"/>
      <c r="D39" s="12"/>
      <c r="E39" s="9" t="s">
        <v>36</v>
      </c>
      <c r="F39" s="3" t="s">
        <v>304</v>
      </c>
      <c r="G39" s="20" t="s">
        <v>37</v>
      </c>
      <c r="H39" s="20">
        <v>1</v>
      </c>
      <c r="I39" s="20">
        <f>J38+1</f>
        <v>48</v>
      </c>
      <c r="J39" s="20">
        <f>I39+H39-1</f>
        <v>48</v>
      </c>
    </row>
    <row r="40" spans="1:10">
      <c r="A40" s="80"/>
      <c r="B40" s="81"/>
      <c r="C40" s="20">
        <f>C36+1</f>
        <v>11</v>
      </c>
      <c r="D40" s="9" t="s">
        <v>38</v>
      </c>
      <c r="E40" s="9"/>
      <c r="F40" s="3" t="s">
        <v>305</v>
      </c>
      <c r="G40" s="20" t="s">
        <v>8</v>
      </c>
      <c r="H40" s="20">
        <v>1</v>
      </c>
      <c r="I40" s="20">
        <f>J39+1</f>
        <v>49</v>
      </c>
      <c r="J40" s="20">
        <f>I40+H40-1</f>
        <v>49</v>
      </c>
    </row>
    <row r="41" spans="1:10">
      <c r="A41" s="100"/>
      <c r="B41" s="82"/>
      <c r="C41" s="20"/>
      <c r="D41" s="12"/>
      <c r="E41" s="9" t="s">
        <v>39</v>
      </c>
      <c r="F41" s="9"/>
      <c r="G41" s="20"/>
      <c r="H41" s="20"/>
      <c r="I41" s="20"/>
      <c r="J41" s="20"/>
    </row>
    <row r="42" spans="1:10">
      <c r="A42" s="102"/>
      <c r="B42" s="82"/>
      <c r="C42" s="20"/>
      <c r="D42" s="12"/>
      <c r="E42" s="9" t="s">
        <v>40</v>
      </c>
      <c r="F42" s="9"/>
      <c r="G42" s="20"/>
      <c r="H42" s="20"/>
      <c r="I42" s="20"/>
      <c r="J42" s="20"/>
    </row>
    <row r="43" spans="1:10">
      <c r="A43" s="102"/>
      <c r="B43" s="82"/>
      <c r="C43" s="20">
        <f>C40+1</f>
        <v>12</v>
      </c>
      <c r="D43" s="9" t="s">
        <v>41</v>
      </c>
      <c r="E43" s="9"/>
      <c r="F43" s="3" t="s">
        <v>306</v>
      </c>
      <c r="G43" s="20" t="s">
        <v>8</v>
      </c>
      <c r="H43" s="20">
        <v>1</v>
      </c>
      <c r="I43" s="20">
        <f>J40+1</f>
        <v>50</v>
      </c>
      <c r="J43" s="20">
        <f>I43+H43-1</f>
        <v>50</v>
      </c>
    </row>
    <row r="44" spans="1:10">
      <c r="A44" s="102"/>
      <c r="B44" s="82"/>
      <c r="C44" s="20"/>
      <c r="D44" s="12"/>
      <c r="E44" s="9" t="s">
        <v>9</v>
      </c>
      <c r="F44" s="9"/>
      <c r="G44" s="20"/>
      <c r="H44" s="20"/>
      <c r="I44" s="20"/>
      <c r="J44" s="20"/>
    </row>
    <row r="45" spans="1:10">
      <c r="A45" s="102"/>
      <c r="B45" s="82"/>
      <c r="C45" s="20"/>
      <c r="D45" s="12"/>
      <c r="E45" s="9" t="s">
        <v>10</v>
      </c>
      <c r="F45" s="9"/>
      <c r="G45" s="20"/>
      <c r="H45" s="20"/>
      <c r="I45" s="20"/>
      <c r="J45" s="20"/>
    </row>
    <row r="46" spans="1:10">
      <c r="A46" s="102"/>
      <c r="B46" s="82"/>
      <c r="C46" s="20"/>
      <c r="D46" s="12"/>
      <c r="E46" s="9" t="s">
        <v>11</v>
      </c>
      <c r="F46" s="9"/>
      <c r="G46" s="20"/>
      <c r="H46" s="20"/>
      <c r="I46" s="20"/>
      <c r="J46" s="20"/>
    </row>
    <row r="47" spans="1:10">
      <c r="A47" s="102"/>
      <c r="B47" s="82"/>
      <c r="C47" s="20"/>
      <c r="D47" s="12"/>
      <c r="E47" s="9" t="s">
        <v>12</v>
      </c>
      <c r="F47" s="9"/>
      <c r="G47" s="20"/>
      <c r="H47" s="20"/>
      <c r="I47" s="20"/>
      <c r="J47" s="20"/>
    </row>
    <row r="48" spans="1:10">
      <c r="A48" s="101"/>
      <c r="B48" s="82"/>
      <c r="C48" s="20"/>
      <c r="D48" s="12"/>
      <c r="E48" s="9" t="s">
        <v>13</v>
      </c>
      <c r="F48" s="9"/>
      <c r="G48" s="20"/>
      <c r="H48" s="20"/>
      <c r="I48" s="20"/>
      <c r="J48" s="20"/>
    </row>
    <row r="49" spans="1:10">
      <c r="A49" s="80"/>
      <c r="B49" s="81"/>
      <c r="C49" s="20"/>
      <c r="D49" s="12"/>
      <c r="E49" s="9" t="s">
        <v>42</v>
      </c>
      <c r="F49" s="9"/>
      <c r="G49" s="20"/>
      <c r="H49" s="20"/>
      <c r="I49" s="20"/>
      <c r="J49" s="20"/>
    </row>
    <row r="50" spans="1:10">
      <c r="A50" s="80"/>
      <c r="B50" s="81"/>
      <c r="C50" s="20"/>
      <c r="D50" s="12"/>
      <c r="E50" s="9" t="s">
        <v>43</v>
      </c>
      <c r="F50" s="9"/>
      <c r="G50" s="20"/>
      <c r="H50" s="20"/>
      <c r="I50" s="20"/>
      <c r="J50" s="20"/>
    </row>
    <row r="51" spans="1:10">
      <c r="A51" s="80"/>
      <c r="B51" s="81"/>
      <c r="C51" s="20"/>
      <c r="D51" s="12"/>
      <c r="E51" s="9" t="s">
        <v>44</v>
      </c>
      <c r="F51" s="9"/>
      <c r="G51" s="20"/>
      <c r="H51" s="20"/>
      <c r="I51" s="20"/>
      <c r="J51" s="20"/>
    </row>
    <row r="52" spans="1:10">
      <c r="A52" s="80"/>
      <c r="B52" s="81"/>
      <c r="C52" s="20"/>
      <c r="D52" s="9"/>
      <c r="E52" s="9"/>
      <c r="F52" s="9"/>
      <c r="G52" s="20"/>
      <c r="H52" s="20"/>
      <c r="I52" s="20"/>
      <c r="J52" s="20"/>
    </row>
    <row r="53" spans="1:10">
      <c r="A53" s="80"/>
      <c r="B53" s="81"/>
      <c r="C53" s="20"/>
      <c r="D53" s="21" t="s">
        <v>45</v>
      </c>
      <c r="E53" s="21"/>
      <c r="F53" s="21"/>
      <c r="G53" s="20"/>
      <c r="H53" s="20"/>
      <c r="I53" s="20"/>
      <c r="J53" s="20"/>
    </row>
    <row r="54" spans="1:10">
      <c r="A54" s="80"/>
      <c r="B54" s="81"/>
      <c r="C54" s="60"/>
      <c r="D54" s="9" t="s">
        <v>46</v>
      </c>
      <c r="E54" s="9"/>
      <c r="F54" s="9"/>
      <c r="G54" s="9"/>
      <c r="H54" s="9"/>
      <c r="I54" s="9"/>
      <c r="J54" s="9"/>
    </row>
    <row r="55" spans="1:10">
      <c r="A55" s="80"/>
      <c r="B55" s="81"/>
      <c r="C55" s="20">
        <f>C43+1</f>
        <v>13</v>
      </c>
      <c r="D55" s="9" t="s">
        <v>47</v>
      </c>
      <c r="E55" s="9"/>
      <c r="F55" s="5" t="s">
        <v>309</v>
      </c>
      <c r="G55" s="20" t="s">
        <v>8</v>
      </c>
      <c r="H55" s="20">
        <v>4</v>
      </c>
      <c r="I55" s="20">
        <f>J43+1</f>
        <v>51</v>
      </c>
      <c r="J55" s="20">
        <f t="shared" ref="J55:J67" si="0">I55+H55-1</f>
        <v>54</v>
      </c>
    </row>
    <row r="56" spans="1:10">
      <c r="A56" s="80"/>
      <c r="B56" s="81"/>
      <c r="C56" s="20">
        <f>C55+1</f>
        <v>14</v>
      </c>
      <c r="D56" s="9" t="s">
        <v>48</v>
      </c>
      <c r="E56" s="9"/>
      <c r="F56" s="5" t="s">
        <v>311</v>
      </c>
      <c r="G56" s="20" t="s">
        <v>8</v>
      </c>
      <c r="H56" s="20">
        <v>1</v>
      </c>
      <c r="I56" s="20">
        <f>J55+1</f>
        <v>55</v>
      </c>
      <c r="J56" s="20">
        <f t="shared" si="0"/>
        <v>55</v>
      </c>
    </row>
    <row r="57" spans="1:10">
      <c r="A57" s="80"/>
      <c r="B57" s="81"/>
      <c r="C57" s="20">
        <f>C56+1</f>
        <v>15</v>
      </c>
      <c r="D57" s="9" t="s">
        <v>49</v>
      </c>
      <c r="E57" s="9"/>
      <c r="F57" s="5"/>
      <c r="G57" s="20" t="s">
        <v>8</v>
      </c>
      <c r="H57" s="20">
        <v>6</v>
      </c>
      <c r="I57" s="20">
        <f>J56+1</f>
        <v>56</v>
      </c>
      <c r="J57" s="20">
        <f t="shared" si="0"/>
        <v>61</v>
      </c>
    </row>
    <row r="58" spans="1:10">
      <c r="A58" s="80"/>
      <c r="B58" s="81"/>
      <c r="C58" s="20"/>
      <c r="D58" s="12"/>
      <c r="E58" s="9" t="s">
        <v>50</v>
      </c>
      <c r="F58" s="5" t="s">
        <v>314</v>
      </c>
      <c r="G58" s="20" t="s">
        <v>8</v>
      </c>
      <c r="H58" s="20">
        <v>4</v>
      </c>
      <c r="I58" s="20">
        <f>I57</f>
        <v>56</v>
      </c>
      <c r="J58" s="20">
        <f t="shared" si="0"/>
        <v>59</v>
      </c>
    </row>
    <row r="59" spans="1:10">
      <c r="A59" s="80"/>
      <c r="B59" s="81"/>
      <c r="C59" s="20"/>
      <c r="D59" s="12"/>
      <c r="E59" s="9" t="s">
        <v>51</v>
      </c>
      <c r="F59" s="5" t="s">
        <v>315</v>
      </c>
      <c r="G59" s="20" t="s">
        <v>6</v>
      </c>
      <c r="H59" s="20">
        <v>2</v>
      </c>
      <c r="I59" s="20">
        <f>J58+1</f>
        <v>60</v>
      </c>
      <c r="J59" s="20">
        <f t="shared" si="0"/>
        <v>61</v>
      </c>
    </row>
    <row r="60" spans="1:10">
      <c r="A60" s="80"/>
      <c r="B60" s="81"/>
      <c r="C60" s="20">
        <f>C57+1</f>
        <v>16</v>
      </c>
      <c r="D60" s="9" t="s">
        <v>52</v>
      </c>
      <c r="E60" s="9"/>
      <c r="F60" s="5"/>
      <c r="G60" s="20" t="s">
        <v>8</v>
      </c>
      <c r="H60" s="20">
        <v>4</v>
      </c>
      <c r="I60" s="20">
        <f>J57+1</f>
        <v>62</v>
      </c>
      <c r="J60" s="20">
        <f t="shared" si="0"/>
        <v>65</v>
      </c>
    </row>
    <row r="61" spans="1:10">
      <c r="A61" s="80"/>
      <c r="B61" s="81"/>
      <c r="C61" s="20"/>
      <c r="D61" s="12"/>
      <c r="E61" s="9" t="s">
        <v>50</v>
      </c>
      <c r="F61" s="5" t="s">
        <v>317</v>
      </c>
      <c r="G61" s="20" t="s">
        <v>8</v>
      </c>
      <c r="H61" s="20">
        <v>3</v>
      </c>
      <c r="I61" s="20">
        <f>I60</f>
        <v>62</v>
      </c>
      <c r="J61" s="20">
        <f t="shared" si="0"/>
        <v>64</v>
      </c>
    </row>
    <row r="62" spans="1:10">
      <c r="A62" s="80"/>
      <c r="B62" s="81"/>
      <c r="C62" s="20"/>
      <c r="D62" s="12"/>
      <c r="E62" s="9" t="s">
        <v>51</v>
      </c>
      <c r="F62" s="5" t="s">
        <v>318</v>
      </c>
      <c r="G62" s="20" t="s">
        <v>6</v>
      </c>
      <c r="H62" s="20">
        <v>1</v>
      </c>
      <c r="I62" s="20">
        <f t="shared" ref="I62:I67" si="1">J61+1</f>
        <v>65</v>
      </c>
      <c r="J62" s="20">
        <f t="shared" si="0"/>
        <v>65</v>
      </c>
    </row>
    <row r="63" spans="1:10">
      <c r="A63" s="80"/>
      <c r="B63" s="81"/>
      <c r="C63" s="20">
        <f>C60+1</f>
        <v>17</v>
      </c>
      <c r="D63" s="9" t="s">
        <v>53</v>
      </c>
      <c r="E63" s="9"/>
      <c r="F63" s="5" t="s">
        <v>320</v>
      </c>
      <c r="G63" s="20" t="s">
        <v>8</v>
      </c>
      <c r="H63" s="20">
        <v>3</v>
      </c>
      <c r="I63" s="20">
        <f t="shared" si="1"/>
        <v>66</v>
      </c>
      <c r="J63" s="20">
        <f t="shared" si="0"/>
        <v>68</v>
      </c>
    </row>
    <row r="64" spans="1:10">
      <c r="A64" s="80"/>
      <c r="B64" s="81"/>
      <c r="C64" s="20">
        <f>C63+1</f>
        <v>18</v>
      </c>
      <c r="D64" s="9" t="s">
        <v>54</v>
      </c>
      <c r="E64" s="9"/>
      <c r="F64" s="5" t="s">
        <v>322</v>
      </c>
      <c r="G64" s="20" t="s">
        <v>8</v>
      </c>
      <c r="H64" s="20">
        <v>5</v>
      </c>
      <c r="I64" s="20">
        <f t="shared" si="1"/>
        <v>69</v>
      </c>
      <c r="J64" s="20">
        <f t="shared" si="0"/>
        <v>73</v>
      </c>
    </row>
    <row r="65" spans="1:10">
      <c r="A65" s="80"/>
      <c r="B65" s="81"/>
      <c r="C65" s="20">
        <f>C64+1</f>
        <v>19</v>
      </c>
      <c r="D65" s="9" t="s">
        <v>55</v>
      </c>
      <c r="E65" s="9"/>
      <c r="F65" s="5" t="s">
        <v>324</v>
      </c>
      <c r="G65" s="20" t="s">
        <v>8</v>
      </c>
      <c r="H65" s="20">
        <v>2</v>
      </c>
      <c r="I65" s="20">
        <f t="shared" si="1"/>
        <v>74</v>
      </c>
      <c r="J65" s="20">
        <f t="shared" si="0"/>
        <v>75</v>
      </c>
    </row>
    <row r="66" spans="1:10">
      <c r="A66" s="80"/>
      <c r="B66" s="81"/>
      <c r="C66" s="20">
        <f>C65+1</f>
        <v>20</v>
      </c>
      <c r="D66" s="9" t="s">
        <v>56</v>
      </c>
      <c r="E66" s="9"/>
      <c r="F66" s="5" t="s">
        <v>326</v>
      </c>
      <c r="G66" s="20" t="s">
        <v>8</v>
      </c>
      <c r="H66" s="20">
        <v>2</v>
      </c>
      <c r="I66" s="20">
        <f t="shared" si="1"/>
        <v>76</v>
      </c>
      <c r="J66" s="20">
        <f t="shared" si="0"/>
        <v>77</v>
      </c>
    </row>
    <row r="67" spans="1:10">
      <c r="A67" s="100"/>
      <c r="B67" s="81"/>
      <c r="C67" s="20">
        <f>C66+1</f>
        <v>21</v>
      </c>
      <c r="D67" s="9" t="s">
        <v>57</v>
      </c>
      <c r="E67" s="9"/>
      <c r="F67" s="5" t="s">
        <v>328</v>
      </c>
      <c r="G67" s="20" t="s">
        <v>8</v>
      </c>
      <c r="H67" s="20">
        <v>3</v>
      </c>
      <c r="I67" s="20">
        <f t="shared" si="1"/>
        <v>78</v>
      </c>
      <c r="J67" s="20">
        <f t="shared" si="0"/>
        <v>80</v>
      </c>
    </row>
    <row r="68" spans="1:10">
      <c r="A68" s="102"/>
      <c r="B68" s="81"/>
      <c r="C68" s="20"/>
      <c r="D68" s="9"/>
      <c r="E68" s="9"/>
      <c r="F68" s="9"/>
      <c r="G68" s="20"/>
      <c r="H68" s="20"/>
      <c r="I68" s="20"/>
      <c r="J68" s="20"/>
    </row>
    <row r="69" spans="1:10">
      <c r="A69" s="101"/>
      <c r="B69" s="81"/>
      <c r="C69" s="20">
        <f>C67+1</f>
        <v>22</v>
      </c>
      <c r="D69" s="9" t="s">
        <v>904</v>
      </c>
      <c r="E69" s="9"/>
      <c r="F69" s="9" t="s">
        <v>567</v>
      </c>
      <c r="G69" s="20" t="s">
        <v>8</v>
      </c>
      <c r="H69" s="20">
        <v>5</v>
      </c>
      <c r="I69" s="20">
        <f>J67+1</f>
        <v>81</v>
      </c>
      <c r="J69" s="20">
        <f>I69+H69-1</f>
        <v>85</v>
      </c>
    </row>
    <row r="70" spans="1:10">
      <c r="A70" s="80"/>
      <c r="B70" s="81"/>
      <c r="C70" s="20"/>
      <c r="D70" s="9" t="s">
        <v>903</v>
      </c>
      <c r="E70" s="9"/>
      <c r="F70" s="9" t="s">
        <v>568</v>
      </c>
      <c r="G70" s="20" t="s">
        <v>8</v>
      </c>
      <c r="H70" s="20">
        <v>3</v>
      </c>
      <c r="I70" s="20">
        <f>J69+1</f>
        <v>86</v>
      </c>
      <c r="J70" s="20">
        <f>I70+H70-1</f>
        <v>88</v>
      </c>
    </row>
    <row r="71" spans="1:10">
      <c r="A71" s="80"/>
      <c r="B71" s="81"/>
      <c r="C71" s="20"/>
      <c r="D71" s="9" t="s">
        <v>902</v>
      </c>
      <c r="E71" s="9"/>
      <c r="F71" s="9" t="s">
        <v>569</v>
      </c>
      <c r="G71" s="20" t="s">
        <v>6</v>
      </c>
      <c r="H71" s="20">
        <v>2</v>
      </c>
      <c r="I71" s="20">
        <f>J70+1</f>
        <v>89</v>
      </c>
      <c r="J71" s="20">
        <f>I71+H71-1</f>
        <v>90</v>
      </c>
    </row>
    <row r="72" spans="1:10">
      <c r="A72" s="80"/>
      <c r="B72" s="81"/>
      <c r="C72" s="20"/>
      <c r="D72" s="9" t="s">
        <v>901</v>
      </c>
      <c r="E72" s="9"/>
      <c r="F72" s="9" t="s">
        <v>570</v>
      </c>
      <c r="G72" s="20" t="s">
        <v>6</v>
      </c>
      <c r="H72" s="20">
        <v>2</v>
      </c>
      <c r="I72" s="20">
        <f>J71+1</f>
        <v>91</v>
      </c>
      <c r="J72" s="20">
        <f>I72+H72-1</f>
        <v>92</v>
      </c>
    </row>
    <row r="73" spans="1:10">
      <c r="A73" s="80"/>
      <c r="B73" s="81"/>
      <c r="C73" s="20"/>
      <c r="D73" s="9"/>
      <c r="E73" s="9"/>
      <c r="F73" s="9"/>
      <c r="G73" s="20"/>
      <c r="H73" s="20"/>
      <c r="I73" s="20"/>
      <c r="J73" s="20"/>
    </row>
    <row r="74" spans="1:10" ht="26.25">
      <c r="A74" s="80"/>
      <c r="B74" s="81"/>
      <c r="C74" s="20">
        <f>C69+1</f>
        <v>23</v>
      </c>
      <c r="D74" s="22" t="s">
        <v>900</v>
      </c>
      <c r="E74" s="22"/>
      <c r="F74" s="3" t="s">
        <v>329</v>
      </c>
      <c r="G74" s="20" t="s">
        <v>6</v>
      </c>
      <c r="H74" s="20">
        <v>8</v>
      </c>
      <c r="I74" s="20">
        <f>J72+1</f>
        <v>93</v>
      </c>
      <c r="J74" s="20">
        <f>I74+H74-1</f>
        <v>100</v>
      </c>
    </row>
    <row r="75" spans="1:10">
      <c r="A75" s="83"/>
      <c r="B75" s="81"/>
      <c r="C75" s="20">
        <f>C74+1</f>
        <v>24</v>
      </c>
      <c r="D75" s="9" t="s">
        <v>899</v>
      </c>
      <c r="E75" s="9"/>
      <c r="F75" s="9"/>
      <c r="G75" s="20" t="s">
        <v>6</v>
      </c>
      <c r="H75" s="20">
        <v>3</v>
      </c>
      <c r="I75" s="20">
        <f>J74+1</f>
        <v>101</v>
      </c>
      <c r="J75" s="20">
        <f>I75+H75-1</f>
        <v>103</v>
      </c>
    </row>
    <row r="76" spans="1:10">
      <c r="A76" s="80"/>
      <c r="B76" s="81"/>
      <c r="C76" s="20">
        <f>C75+1</f>
        <v>25</v>
      </c>
      <c r="D76" s="9" t="s">
        <v>898</v>
      </c>
      <c r="E76" s="9"/>
      <c r="F76" s="9" t="s">
        <v>718</v>
      </c>
      <c r="G76" s="20" t="s">
        <v>8</v>
      </c>
      <c r="H76" s="20">
        <v>1</v>
      </c>
      <c r="I76" s="20">
        <f>J75+1</f>
        <v>104</v>
      </c>
      <c r="J76" s="20">
        <f>I76+H76-1</f>
        <v>104</v>
      </c>
    </row>
    <row r="77" spans="1:10">
      <c r="A77" s="80"/>
      <c r="B77" s="81"/>
      <c r="C77" s="20">
        <f>C76+1</f>
        <v>26</v>
      </c>
      <c r="D77" s="9" t="s">
        <v>58</v>
      </c>
      <c r="E77" s="9"/>
      <c r="F77" s="9" t="s">
        <v>330</v>
      </c>
      <c r="G77" s="20" t="s">
        <v>8</v>
      </c>
      <c r="H77" s="20">
        <v>1</v>
      </c>
      <c r="I77" s="20">
        <f>J76+1</f>
        <v>105</v>
      </c>
      <c r="J77" s="20">
        <f>I77+H77-1</f>
        <v>105</v>
      </c>
    </row>
    <row r="78" spans="1:10">
      <c r="A78" s="80"/>
      <c r="B78" s="81"/>
      <c r="C78" s="20"/>
      <c r="D78" s="12"/>
      <c r="E78" s="9" t="s">
        <v>59</v>
      </c>
      <c r="F78" s="9"/>
      <c r="G78" s="20"/>
      <c r="H78" s="20"/>
      <c r="I78" s="20"/>
      <c r="J78" s="20"/>
    </row>
    <row r="79" spans="1:10">
      <c r="A79" s="80"/>
      <c r="B79" s="81"/>
      <c r="C79" s="20"/>
      <c r="D79" s="12"/>
      <c r="E79" s="9" t="s">
        <v>60</v>
      </c>
      <c r="F79" s="9"/>
      <c r="G79" s="20"/>
      <c r="H79" s="20"/>
      <c r="I79" s="20"/>
      <c r="J79" s="20"/>
    </row>
    <row r="80" spans="1:10">
      <c r="A80" s="80"/>
      <c r="B80" s="81"/>
      <c r="C80" s="20"/>
      <c r="D80" s="12"/>
      <c r="E80" s="9" t="s">
        <v>61</v>
      </c>
      <c r="F80" s="9"/>
      <c r="G80" s="20"/>
      <c r="H80" s="20"/>
      <c r="I80" s="20"/>
      <c r="J80" s="20"/>
    </row>
    <row r="81" spans="1:10">
      <c r="A81" s="80"/>
      <c r="B81" s="81"/>
      <c r="C81" s="20"/>
      <c r="D81" s="12"/>
      <c r="E81" s="9" t="s">
        <v>62</v>
      </c>
      <c r="F81" s="9"/>
      <c r="G81" s="20"/>
      <c r="H81" s="20"/>
      <c r="I81" s="20"/>
      <c r="J81" s="20"/>
    </row>
    <row r="82" spans="1:10">
      <c r="A82" s="80"/>
      <c r="B82" s="81"/>
      <c r="C82" s="20">
        <f>C77+1</f>
        <v>27</v>
      </c>
      <c r="D82" s="9" t="s">
        <v>63</v>
      </c>
      <c r="E82" s="9"/>
      <c r="F82" s="9" t="s">
        <v>331</v>
      </c>
      <c r="G82" s="20" t="s">
        <v>8</v>
      </c>
      <c r="H82" s="20">
        <v>1</v>
      </c>
      <c r="I82" s="20">
        <f>J77+1</f>
        <v>106</v>
      </c>
      <c r="J82" s="20">
        <f>I82+H82-1</f>
        <v>106</v>
      </c>
    </row>
    <row r="83" spans="1:10">
      <c r="A83" s="80"/>
      <c r="B83" s="81"/>
      <c r="C83" s="20"/>
      <c r="D83" s="12"/>
      <c r="E83" s="9" t="s">
        <v>64</v>
      </c>
      <c r="F83" s="9"/>
      <c r="G83" s="20"/>
      <c r="H83" s="20"/>
      <c r="I83" s="20"/>
      <c r="J83" s="20"/>
    </row>
    <row r="84" spans="1:10">
      <c r="A84" s="80"/>
      <c r="B84" s="81"/>
      <c r="C84" s="20"/>
      <c r="D84" s="12"/>
      <c r="E84" s="9" t="s">
        <v>65</v>
      </c>
      <c r="F84" s="9"/>
      <c r="G84" s="20"/>
      <c r="H84" s="20"/>
      <c r="I84" s="20"/>
      <c r="J84" s="20"/>
    </row>
    <row r="85" spans="1:10">
      <c r="A85" s="80"/>
      <c r="B85" s="81"/>
      <c r="C85" s="20"/>
      <c r="D85" s="12"/>
      <c r="E85" s="9" t="s">
        <v>66</v>
      </c>
      <c r="F85" s="9"/>
      <c r="G85" s="20"/>
      <c r="H85" s="20"/>
      <c r="I85" s="20"/>
      <c r="J85" s="20"/>
    </row>
    <row r="86" spans="1:10">
      <c r="A86" s="80"/>
      <c r="B86" s="81"/>
      <c r="C86" s="20"/>
      <c r="D86" s="12"/>
      <c r="E86" s="9" t="s">
        <v>67</v>
      </c>
      <c r="F86" s="9"/>
      <c r="G86" s="20"/>
      <c r="H86" s="20"/>
      <c r="I86" s="20"/>
      <c r="J86" s="20"/>
    </row>
    <row r="87" spans="1:10">
      <c r="A87" s="80"/>
      <c r="B87" s="81"/>
      <c r="C87" s="20"/>
      <c r="D87" s="12"/>
      <c r="E87" s="9" t="s">
        <v>68</v>
      </c>
      <c r="F87" s="9"/>
      <c r="G87" s="20"/>
      <c r="H87" s="20"/>
      <c r="I87" s="20"/>
      <c r="J87" s="20"/>
    </row>
    <row r="88" spans="1:10">
      <c r="A88" s="80"/>
      <c r="B88" s="81"/>
      <c r="C88" s="20"/>
      <c r="D88" s="12"/>
      <c r="E88" s="9" t="s">
        <v>69</v>
      </c>
      <c r="F88" s="9"/>
      <c r="G88" s="20"/>
      <c r="H88" s="20"/>
      <c r="I88" s="20"/>
      <c r="J88" s="20"/>
    </row>
    <row r="89" spans="1:10">
      <c r="A89" s="80"/>
      <c r="B89" s="81"/>
      <c r="C89" s="20"/>
      <c r="D89" s="12"/>
      <c r="E89" s="9" t="s">
        <v>70</v>
      </c>
      <c r="F89" s="9"/>
      <c r="G89" s="20"/>
      <c r="H89" s="20"/>
      <c r="I89" s="20"/>
      <c r="J89" s="20"/>
    </row>
    <row r="90" spans="1:10">
      <c r="A90" s="80"/>
      <c r="B90" s="81"/>
      <c r="C90" s="20">
        <f>C82+1</f>
        <v>28</v>
      </c>
      <c r="D90" s="9" t="s">
        <v>71</v>
      </c>
      <c r="E90" s="9"/>
      <c r="F90" s="9" t="s">
        <v>332</v>
      </c>
      <c r="G90" s="20" t="s">
        <v>8</v>
      </c>
      <c r="H90" s="20">
        <v>1</v>
      </c>
      <c r="I90" s="20">
        <f>J82+1</f>
        <v>107</v>
      </c>
      <c r="J90" s="20">
        <f>I90+H90-1</f>
        <v>107</v>
      </c>
    </row>
    <row r="91" spans="1:10">
      <c r="A91" s="100"/>
      <c r="B91" s="81"/>
      <c r="C91" s="20"/>
      <c r="D91" s="12"/>
      <c r="E91" s="9" t="s">
        <v>72</v>
      </c>
      <c r="F91" s="9"/>
      <c r="G91" s="20"/>
      <c r="H91" s="20"/>
      <c r="I91" s="20"/>
      <c r="J91" s="20"/>
    </row>
    <row r="92" spans="1:10">
      <c r="A92" s="101"/>
      <c r="B92" s="81"/>
      <c r="C92" s="20"/>
      <c r="D92" s="12"/>
      <c r="E92" s="9" t="s">
        <v>59</v>
      </c>
      <c r="F92" s="9"/>
      <c r="G92" s="20"/>
      <c r="H92" s="20"/>
      <c r="I92" s="20"/>
      <c r="J92" s="20"/>
    </row>
    <row r="93" spans="1:10">
      <c r="A93" s="80"/>
      <c r="B93" s="81"/>
      <c r="C93" s="20"/>
      <c r="D93" s="12"/>
      <c r="E93" s="9" t="s">
        <v>73</v>
      </c>
      <c r="F93" s="9"/>
      <c r="G93" s="20"/>
      <c r="H93" s="20"/>
      <c r="I93" s="20"/>
      <c r="J93" s="20"/>
    </row>
    <row r="94" spans="1:10">
      <c r="A94" s="100"/>
      <c r="B94" s="81"/>
      <c r="C94" s="20"/>
      <c r="D94" s="12"/>
      <c r="E94" s="9" t="s">
        <v>74</v>
      </c>
      <c r="F94" s="9"/>
      <c r="G94" s="20"/>
      <c r="H94" s="20"/>
      <c r="I94" s="20"/>
      <c r="J94" s="20"/>
    </row>
    <row r="95" spans="1:10">
      <c r="A95" s="101"/>
      <c r="B95" s="81"/>
      <c r="C95" s="20"/>
      <c r="D95" s="12"/>
      <c r="E95" s="9" t="s">
        <v>22</v>
      </c>
      <c r="F95" s="9"/>
      <c r="G95" s="20"/>
      <c r="H95" s="20"/>
      <c r="I95" s="20"/>
      <c r="J95" s="20"/>
    </row>
    <row r="96" spans="1:10">
      <c r="A96" s="80"/>
      <c r="B96" s="81"/>
      <c r="C96" s="20"/>
      <c r="D96" s="12"/>
      <c r="E96" s="9" t="s">
        <v>75</v>
      </c>
      <c r="F96" s="9"/>
      <c r="G96" s="20"/>
      <c r="H96" s="20"/>
      <c r="I96" s="20"/>
      <c r="J96" s="20"/>
    </row>
    <row r="97" spans="1:10">
      <c r="A97" s="80"/>
      <c r="B97" s="81"/>
      <c r="C97" s="20"/>
      <c r="D97" s="12"/>
      <c r="E97" s="23" t="s">
        <v>59</v>
      </c>
      <c r="F97" s="9"/>
      <c r="G97" s="20"/>
      <c r="H97" s="20"/>
      <c r="I97" s="20"/>
      <c r="J97" s="20"/>
    </row>
    <row r="98" spans="1:10">
      <c r="A98" s="80"/>
      <c r="B98" s="81"/>
      <c r="C98" s="20"/>
      <c r="D98" s="12"/>
      <c r="E98" s="9" t="s">
        <v>60</v>
      </c>
      <c r="F98" s="9"/>
      <c r="G98" s="20"/>
      <c r="H98" s="20"/>
      <c r="I98" s="20"/>
      <c r="J98" s="20"/>
    </row>
    <row r="99" spans="1:10">
      <c r="A99" s="100"/>
      <c r="B99" s="81"/>
      <c r="C99" s="20"/>
      <c r="D99" s="12"/>
      <c r="E99" s="9" t="s">
        <v>22</v>
      </c>
      <c r="F99" s="23"/>
      <c r="G99" s="20"/>
      <c r="H99" s="20"/>
      <c r="I99" s="20"/>
      <c r="J99" s="20"/>
    </row>
    <row r="100" spans="1:10" ht="26.25">
      <c r="A100" s="102"/>
      <c r="B100" s="81"/>
      <c r="C100" s="20">
        <f>C90+1</f>
        <v>29</v>
      </c>
      <c r="D100" s="24" t="s">
        <v>76</v>
      </c>
      <c r="E100" s="24"/>
      <c r="F100" s="9" t="s">
        <v>333</v>
      </c>
      <c r="G100" s="20" t="s">
        <v>8</v>
      </c>
      <c r="H100" s="20">
        <v>1</v>
      </c>
      <c r="I100" s="20">
        <f>J90+1</f>
        <v>108</v>
      </c>
      <c r="J100" s="20">
        <f>I100+H100-1</f>
        <v>108</v>
      </c>
    </row>
    <row r="101" spans="1:10">
      <c r="A101" s="102"/>
      <c r="B101" s="81"/>
      <c r="C101" s="20"/>
      <c r="D101" s="23" t="s">
        <v>77</v>
      </c>
      <c r="E101" s="23"/>
      <c r="F101" s="9"/>
      <c r="G101" s="12"/>
      <c r="H101" s="12"/>
      <c r="I101" s="12"/>
      <c r="J101" s="12"/>
    </row>
    <row r="102" spans="1:10">
      <c r="A102" s="102"/>
      <c r="B102" s="81"/>
      <c r="C102" s="20"/>
      <c r="D102" s="12"/>
      <c r="E102" s="9" t="s">
        <v>59</v>
      </c>
      <c r="F102" s="25"/>
      <c r="G102" s="9"/>
      <c r="H102" s="9"/>
      <c r="I102" s="9"/>
      <c r="J102" s="9"/>
    </row>
    <row r="103" spans="1:10">
      <c r="A103" s="102"/>
      <c r="B103" s="81"/>
      <c r="C103" s="20"/>
      <c r="D103" s="12"/>
      <c r="E103" s="9" t="s">
        <v>60</v>
      </c>
      <c r="F103" s="23"/>
      <c r="G103" s="9"/>
      <c r="H103" s="9"/>
      <c r="I103" s="9"/>
      <c r="J103" s="9"/>
    </row>
    <row r="104" spans="1:10">
      <c r="A104" s="102"/>
      <c r="B104" s="81"/>
      <c r="C104" s="20"/>
      <c r="D104" s="12"/>
      <c r="E104" s="9" t="s">
        <v>22</v>
      </c>
      <c r="F104" s="9"/>
      <c r="G104" s="9"/>
      <c r="H104" s="9"/>
      <c r="I104" s="9"/>
      <c r="J104" s="9"/>
    </row>
    <row r="105" spans="1:10">
      <c r="A105" s="102"/>
      <c r="B105" s="81"/>
      <c r="C105" s="20">
        <f>C100+1</f>
        <v>30</v>
      </c>
      <c r="D105" s="9" t="s">
        <v>78</v>
      </c>
      <c r="E105" s="9"/>
      <c r="F105" s="9" t="s">
        <v>335</v>
      </c>
      <c r="G105" s="20" t="s">
        <v>8</v>
      </c>
      <c r="H105" s="20">
        <v>8</v>
      </c>
      <c r="I105" s="20">
        <f>J100+1</f>
        <v>109</v>
      </c>
      <c r="J105" s="20">
        <f t="shared" ref="J105:J111" si="2">I105+H105-1</f>
        <v>116</v>
      </c>
    </row>
    <row r="106" spans="1:10">
      <c r="A106" s="102"/>
      <c r="B106" s="81"/>
      <c r="C106" s="20"/>
      <c r="D106" s="12"/>
      <c r="E106" s="9" t="s">
        <v>30</v>
      </c>
      <c r="F106" s="9" t="s">
        <v>336</v>
      </c>
      <c r="G106" s="20" t="s">
        <v>8</v>
      </c>
      <c r="H106" s="20">
        <v>2</v>
      </c>
      <c r="I106" s="20">
        <f>I105</f>
        <v>109</v>
      </c>
      <c r="J106" s="20">
        <f t="shared" si="2"/>
        <v>110</v>
      </c>
    </row>
    <row r="107" spans="1:10">
      <c r="A107" s="102"/>
      <c r="B107" s="81"/>
      <c r="C107" s="20"/>
      <c r="D107" s="12"/>
      <c r="E107" s="9" t="s">
        <v>31</v>
      </c>
      <c r="F107" s="9" t="s">
        <v>337</v>
      </c>
      <c r="G107" s="20" t="s">
        <v>8</v>
      </c>
      <c r="H107" s="20">
        <v>2</v>
      </c>
      <c r="I107" s="20">
        <f>J106+1</f>
        <v>111</v>
      </c>
      <c r="J107" s="20">
        <f t="shared" si="2"/>
        <v>112</v>
      </c>
    </row>
    <row r="108" spans="1:10">
      <c r="A108" s="102"/>
      <c r="B108" s="81"/>
      <c r="C108" s="20"/>
      <c r="D108" s="12"/>
      <c r="E108" s="9" t="s">
        <v>32</v>
      </c>
      <c r="F108" s="9" t="s">
        <v>720</v>
      </c>
      <c r="G108" s="20" t="s">
        <v>8</v>
      </c>
      <c r="H108" s="20">
        <v>4</v>
      </c>
      <c r="I108" s="20">
        <f>J107+1</f>
        <v>113</v>
      </c>
      <c r="J108" s="20">
        <f t="shared" si="2"/>
        <v>116</v>
      </c>
    </row>
    <row r="109" spans="1:10">
      <c r="A109" s="102"/>
      <c r="B109" s="81"/>
      <c r="C109" s="20">
        <f>C105+1</f>
        <v>31</v>
      </c>
      <c r="D109" s="9" t="s">
        <v>79</v>
      </c>
      <c r="E109" s="9"/>
      <c r="F109" s="9"/>
      <c r="G109" s="20" t="s">
        <v>8</v>
      </c>
      <c r="H109" s="20">
        <v>4</v>
      </c>
      <c r="I109" s="20">
        <f>J108+1</f>
        <v>117</v>
      </c>
      <c r="J109" s="20">
        <f t="shared" si="2"/>
        <v>120</v>
      </c>
    </row>
    <row r="110" spans="1:10">
      <c r="A110" s="102"/>
      <c r="B110" s="81"/>
      <c r="C110" s="20"/>
      <c r="D110" s="26" t="s">
        <v>801</v>
      </c>
      <c r="E110" s="32" t="s">
        <v>802</v>
      </c>
      <c r="F110" s="9" t="s">
        <v>339</v>
      </c>
      <c r="G110" s="20" t="s">
        <v>8</v>
      </c>
      <c r="H110" s="20">
        <v>3</v>
      </c>
      <c r="I110" s="20">
        <f>J108+1</f>
        <v>117</v>
      </c>
      <c r="J110" s="20">
        <f t="shared" si="2"/>
        <v>119</v>
      </c>
    </row>
    <row r="111" spans="1:10">
      <c r="A111" s="102"/>
      <c r="B111" s="81"/>
      <c r="C111" s="60"/>
      <c r="D111" s="26" t="s">
        <v>80</v>
      </c>
      <c r="E111" s="32" t="s">
        <v>81</v>
      </c>
      <c r="F111" s="9" t="s">
        <v>341</v>
      </c>
      <c r="G111" s="20" t="s">
        <v>8</v>
      </c>
      <c r="H111" s="20">
        <v>1</v>
      </c>
      <c r="I111" s="20">
        <f>J110+1</f>
        <v>120</v>
      </c>
      <c r="J111" s="20">
        <f t="shared" si="2"/>
        <v>120</v>
      </c>
    </row>
    <row r="112" spans="1:10">
      <c r="A112" s="102"/>
      <c r="B112" s="81"/>
      <c r="C112" s="20"/>
      <c r="D112" s="12"/>
      <c r="E112" s="32" t="s">
        <v>82</v>
      </c>
      <c r="F112" s="9"/>
      <c r="G112" s="20"/>
      <c r="H112" s="20"/>
      <c r="I112" s="20"/>
      <c r="J112" s="20"/>
    </row>
    <row r="113" spans="1:10">
      <c r="A113" s="102"/>
      <c r="B113" s="81"/>
      <c r="C113" s="20"/>
      <c r="D113" s="12"/>
      <c r="E113" s="32" t="s">
        <v>83</v>
      </c>
      <c r="F113" s="9"/>
      <c r="G113" s="20"/>
      <c r="H113" s="20"/>
      <c r="I113" s="20"/>
      <c r="J113" s="20"/>
    </row>
    <row r="114" spans="1:10">
      <c r="A114" s="101"/>
      <c r="B114" s="81"/>
      <c r="C114" s="20"/>
      <c r="D114" s="12"/>
      <c r="E114" s="32" t="s">
        <v>84</v>
      </c>
      <c r="F114" s="9"/>
      <c r="G114" s="20"/>
      <c r="H114" s="20"/>
      <c r="I114" s="20"/>
      <c r="J114" s="20"/>
    </row>
    <row r="115" spans="1:10">
      <c r="A115" s="80"/>
      <c r="B115" s="81"/>
      <c r="C115" s="20"/>
      <c r="D115" s="12"/>
      <c r="E115" s="32" t="s">
        <v>85</v>
      </c>
      <c r="F115" s="9"/>
      <c r="G115" s="20"/>
      <c r="H115" s="20"/>
      <c r="I115" s="20"/>
      <c r="J115" s="20"/>
    </row>
    <row r="116" spans="1:10">
      <c r="A116" s="80"/>
      <c r="B116" s="81"/>
      <c r="C116" s="20"/>
      <c r="D116" s="12"/>
      <c r="E116" s="32" t="s">
        <v>22</v>
      </c>
      <c r="F116" s="9"/>
      <c r="G116" s="9"/>
      <c r="H116" s="9"/>
      <c r="I116" s="9"/>
      <c r="J116" s="9"/>
    </row>
    <row r="117" spans="1:10">
      <c r="A117" s="80"/>
      <c r="B117" s="81"/>
      <c r="C117" s="20"/>
      <c r="D117" s="12"/>
      <c r="E117" s="27"/>
      <c r="F117" s="9"/>
      <c r="G117" s="9"/>
      <c r="H117" s="9"/>
      <c r="I117" s="9"/>
      <c r="J117" s="9"/>
    </row>
    <row r="118" spans="1:10">
      <c r="A118" s="80"/>
      <c r="B118" s="81"/>
      <c r="C118" s="20">
        <f>C109+1</f>
        <v>32</v>
      </c>
      <c r="D118" s="9" t="s">
        <v>86</v>
      </c>
      <c r="E118" s="9"/>
      <c r="F118" s="9" t="s">
        <v>342</v>
      </c>
      <c r="G118" s="20" t="s">
        <v>8</v>
      </c>
      <c r="H118" s="20">
        <v>2</v>
      </c>
      <c r="I118" s="20">
        <f>J111+1</f>
        <v>121</v>
      </c>
      <c r="J118" s="20">
        <f>I118+H118-1</f>
        <v>122</v>
      </c>
    </row>
    <row r="119" spans="1:10">
      <c r="A119" s="80"/>
      <c r="B119" s="81"/>
      <c r="C119" s="20"/>
      <c r="D119" s="12"/>
      <c r="E119" s="9" t="s">
        <v>87</v>
      </c>
      <c r="F119" s="9"/>
      <c r="G119" s="20"/>
      <c r="H119" s="20"/>
      <c r="I119" s="20"/>
      <c r="J119" s="20"/>
    </row>
    <row r="120" spans="1:10">
      <c r="A120" s="80"/>
      <c r="B120" s="81"/>
      <c r="C120" s="20"/>
      <c r="D120" s="12"/>
      <c r="E120" s="9" t="s">
        <v>88</v>
      </c>
      <c r="F120" s="9"/>
      <c r="G120" s="20"/>
      <c r="H120" s="20"/>
      <c r="I120" s="20"/>
      <c r="J120" s="20"/>
    </row>
    <row r="121" spans="1:10">
      <c r="A121" s="80"/>
      <c r="B121" s="81"/>
      <c r="C121" s="20"/>
      <c r="D121" s="12"/>
      <c r="E121" s="9" t="s">
        <v>89</v>
      </c>
      <c r="F121" s="9"/>
      <c r="G121" s="20"/>
      <c r="H121" s="20"/>
      <c r="I121" s="20"/>
      <c r="J121" s="20"/>
    </row>
    <row r="122" spans="1:10">
      <c r="A122" s="80"/>
      <c r="B122" s="81"/>
      <c r="C122" s="20"/>
      <c r="D122" s="12"/>
      <c r="E122" s="9" t="s">
        <v>90</v>
      </c>
      <c r="F122" s="9"/>
      <c r="G122" s="20"/>
      <c r="H122" s="20"/>
      <c r="I122" s="20"/>
      <c r="J122" s="20"/>
    </row>
    <row r="123" spans="1:10">
      <c r="A123" s="103"/>
      <c r="B123" s="104"/>
      <c r="C123" s="20"/>
      <c r="D123" s="12"/>
      <c r="E123" s="9" t="s">
        <v>91</v>
      </c>
      <c r="F123" s="9"/>
      <c r="G123" s="20"/>
      <c r="H123" s="20"/>
      <c r="I123" s="20"/>
      <c r="J123" s="20"/>
    </row>
    <row r="124" spans="1:10">
      <c r="A124" s="105"/>
      <c r="B124" s="106"/>
      <c r="C124" s="20"/>
      <c r="D124" s="12"/>
      <c r="E124" s="9" t="s">
        <v>92</v>
      </c>
      <c r="F124" s="9"/>
      <c r="G124" s="20"/>
      <c r="H124" s="20"/>
      <c r="I124" s="20"/>
      <c r="J124" s="20"/>
    </row>
    <row r="125" spans="1:10">
      <c r="A125" s="105"/>
      <c r="B125" s="106"/>
      <c r="C125" s="20"/>
      <c r="D125" s="12"/>
      <c r="E125" s="9" t="s">
        <v>93</v>
      </c>
      <c r="F125" s="9"/>
      <c r="G125" s="20"/>
      <c r="H125" s="20"/>
      <c r="I125" s="20"/>
      <c r="J125" s="20"/>
    </row>
    <row r="126" spans="1:10">
      <c r="A126" s="105"/>
      <c r="B126" s="106"/>
      <c r="C126" s="20"/>
      <c r="D126" s="12"/>
      <c r="E126" s="9" t="s">
        <v>94</v>
      </c>
      <c r="F126" s="9"/>
      <c r="G126" s="20"/>
      <c r="H126" s="20"/>
      <c r="I126" s="20"/>
      <c r="J126" s="20"/>
    </row>
    <row r="127" spans="1:10">
      <c r="A127" s="105"/>
      <c r="B127" s="106"/>
      <c r="C127" s="20"/>
      <c r="D127" s="12"/>
      <c r="E127" s="9" t="s">
        <v>95</v>
      </c>
      <c r="F127" s="9"/>
      <c r="G127" s="20"/>
      <c r="H127" s="20"/>
      <c r="I127" s="20"/>
      <c r="J127" s="20"/>
    </row>
    <row r="128" spans="1:10">
      <c r="A128" s="105"/>
      <c r="B128" s="106"/>
      <c r="C128" s="20"/>
      <c r="D128" s="12"/>
      <c r="E128" s="9" t="s">
        <v>96</v>
      </c>
      <c r="F128" s="9"/>
      <c r="G128" s="20"/>
      <c r="H128" s="20"/>
      <c r="I128" s="20"/>
      <c r="J128" s="20"/>
    </row>
    <row r="129" spans="1:10">
      <c r="A129" s="105"/>
      <c r="B129" s="106"/>
      <c r="C129" s="20"/>
      <c r="D129" s="12"/>
      <c r="E129" s="9" t="s">
        <v>97</v>
      </c>
      <c r="F129" s="9"/>
      <c r="G129" s="20"/>
      <c r="H129" s="20"/>
      <c r="I129" s="20"/>
      <c r="J129" s="20"/>
    </row>
    <row r="130" spans="1:10">
      <c r="A130" s="107"/>
      <c r="B130" s="108"/>
      <c r="C130" s="20"/>
      <c r="D130" s="12"/>
      <c r="E130" s="9" t="s">
        <v>98</v>
      </c>
      <c r="F130" s="9"/>
      <c r="G130" s="20"/>
      <c r="H130" s="20"/>
      <c r="I130" s="20"/>
      <c r="J130" s="20"/>
    </row>
    <row r="131" spans="1:10">
      <c r="A131" s="80"/>
      <c r="B131" s="81"/>
      <c r="C131" s="20"/>
      <c r="D131" s="12"/>
      <c r="E131" s="9" t="s">
        <v>99</v>
      </c>
      <c r="F131" s="9"/>
      <c r="G131" s="20"/>
      <c r="H131" s="20"/>
      <c r="I131" s="20"/>
      <c r="J131" s="20"/>
    </row>
    <row r="132" spans="1:10">
      <c r="A132" s="80"/>
      <c r="B132" s="81"/>
      <c r="C132" s="20"/>
      <c r="D132" s="12"/>
      <c r="E132" s="9" t="s">
        <v>100</v>
      </c>
      <c r="F132" s="9"/>
      <c r="G132" s="20"/>
      <c r="H132" s="20"/>
      <c r="I132" s="20"/>
      <c r="J132" s="20"/>
    </row>
    <row r="133" spans="1:10">
      <c r="A133" s="80"/>
      <c r="B133" s="81"/>
      <c r="C133" s="20"/>
      <c r="D133" s="12"/>
      <c r="E133" s="9" t="s">
        <v>101</v>
      </c>
      <c r="F133" s="9"/>
      <c r="G133" s="20"/>
      <c r="H133" s="20"/>
      <c r="I133" s="20"/>
      <c r="J133" s="20"/>
    </row>
    <row r="134" spans="1:10">
      <c r="A134" s="80"/>
      <c r="B134" s="81"/>
      <c r="C134" s="20"/>
      <c r="D134" s="12"/>
      <c r="E134" s="9" t="s">
        <v>102</v>
      </c>
      <c r="F134" s="9"/>
      <c r="G134" s="20"/>
      <c r="H134" s="20"/>
      <c r="I134" s="20"/>
      <c r="J134" s="20"/>
    </row>
    <row r="135" spans="1:10">
      <c r="A135" s="80"/>
      <c r="B135" s="81"/>
      <c r="C135" s="20"/>
      <c r="D135" s="12"/>
      <c r="E135" s="9" t="s">
        <v>103</v>
      </c>
      <c r="F135" s="9"/>
      <c r="G135" s="20"/>
      <c r="H135" s="20"/>
      <c r="I135" s="20"/>
      <c r="J135" s="20"/>
    </row>
    <row r="136" spans="1:10">
      <c r="A136" s="80"/>
      <c r="B136" s="81"/>
      <c r="C136" s="20"/>
      <c r="D136" s="12"/>
      <c r="E136" s="9" t="s">
        <v>104</v>
      </c>
      <c r="F136" s="9"/>
      <c r="G136" s="20"/>
      <c r="H136" s="20"/>
      <c r="I136" s="20"/>
      <c r="J136" s="20"/>
    </row>
    <row r="137" spans="1:10">
      <c r="A137" s="80"/>
      <c r="B137" s="81"/>
      <c r="C137" s="20"/>
      <c r="D137" s="12"/>
      <c r="E137" s="9" t="s">
        <v>105</v>
      </c>
      <c r="F137" s="9"/>
      <c r="G137" s="20"/>
      <c r="H137" s="20"/>
      <c r="I137" s="20"/>
      <c r="J137" s="20"/>
    </row>
    <row r="138" spans="1:10">
      <c r="A138" s="80"/>
      <c r="B138" s="81"/>
      <c r="C138" s="20"/>
      <c r="D138" s="12"/>
      <c r="E138" s="9" t="s">
        <v>106</v>
      </c>
      <c r="F138" s="9"/>
      <c r="G138" s="20"/>
      <c r="H138" s="20"/>
      <c r="I138" s="20"/>
      <c r="J138" s="20"/>
    </row>
    <row r="139" spans="1:10">
      <c r="A139" s="80"/>
      <c r="B139" s="81"/>
      <c r="C139" s="20"/>
      <c r="D139" s="12"/>
      <c r="E139" s="9" t="s">
        <v>107</v>
      </c>
      <c r="F139" s="9"/>
      <c r="G139" s="20"/>
      <c r="H139" s="20"/>
      <c r="I139" s="20"/>
      <c r="J139" s="20"/>
    </row>
    <row r="140" spans="1:10">
      <c r="A140" s="80"/>
      <c r="B140" s="81"/>
      <c r="C140" s="20"/>
      <c r="D140" s="12"/>
      <c r="E140" s="9" t="s">
        <v>108</v>
      </c>
      <c r="F140" s="9"/>
      <c r="G140" s="20"/>
      <c r="H140" s="20"/>
      <c r="I140" s="20"/>
      <c r="J140" s="20"/>
    </row>
    <row r="141" spans="1:10">
      <c r="A141" s="80"/>
      <c r="B141" s="81"/>
      <c r="C141" s="20"/>
      <c r="D141" s="12"/>
      <c r="E141" s="9" t="s">
        <v>109</v>
      </c>
      <c r="F141" s="9"/>
      <c r="G141" s="20"/>
      <c r="H141" s="20"/>
      <c r="I141" s="20"/>
      <c r="J141" s="20"/>
    </row>
    <row r="142" spans="1:10">
      <c r="A142" s="80"/>
      <c r="B142" s="81"/>
      <c r="C142" s="20"/>
      <c r="D142" s="12"/>
      <c r="E142" s="9" t="s">
        <v>110</v>
      </c>
      <c r="F142" s="9"/>
      <c r="G142" s="20"/>
      <c r="H142" s="20"/>
      <c r="I142" s="20"/>
      <c r="J142" s="20"/>
    </row>
    <row r="143" spans="1:10">
      <c r="A143" s="80"/>
      <c r="B143" s="81"/>
      <c r="C143" s="20"/>
      <c r="D143" s="12"/>
      <c r="E143" s="9" t="s">
        <v>111</v>
      </c>
      <c r="F143" s="9"/>
      <c r="G143" s="20"/>
      <c r="H143" s="20"/>
      <c r="I143" s="20"/>
      <c r="J143" s="20"/>
    </row>
    <row r="144" spans="1:10">
      <c r="A144" s="80"/>
      <c r="B144" s="81"/>
      <c r="C144" s="20">
        <f>C118+1</f>
        <v>33</v>
      </c>
      <c r="D144" s="9" t="s">
        <v>112</v>
      </c>
      <c r="E144" s="9"/>
      <c r="F144" s="9" t="s">
        <v>343</v>
      </c>
      <c r="G144" s="20" t="s">
        <v>8</v>
      </c>
      <c r="H144" s="20">
        <v>1</v>
      </c>
      <c r="I144" s="20">
        <f>J118+1</f>
        <v>123</v>
      </c>
      <c r="J144" s="20">
        <f>I144+H144-1</f>
        <v>123</v>
      </c>
    </row>
    <row r="145" spans="1:10">
      <c r="A145" s="80"/>
      <c r="B145" s="81"/>
      <c r="C145" s="20"/>
      <c r="D145" s="12"/>
      <c r="E145" s="9" t="s">
        <v>113</v>
      </c>
      <c r="F145" s="9"/>
      <c r="G145" s="20"/>
      <c r="H145" s="20"/>
      <c r="I145" s="20"/>
      <c r="J145" s="20"/>
    </row>
    <row r="146" spans="1:10">
      <c r="A146" s="80"/>
      <c r="B146" s="81"/>
      <c r="C146" s="20"/>
      <c r="D146" s="12"/>
      <c r="E146" s="9" t="s">
        <v>114</v>
      </c>
      <c r="F146" s="9"/>
      <c r="G146" s="20"/>
      <c r="H146" s="20"/>
      <c r="I146" s="20"/>
      <c r="J146" s="20"/>
    </row>
    <row r="147" spans="1:10">
      <c r="A147" s="80"/>
      <c r="B147" s="81"/>
      <c r="C147" s="20"/>
      <c r="D147" s="12"/>
      <c r="E147" s="9" t="s">
        <v>115</v>
      </c>
      <c r="F147" s="9"/>
      <c r="G147" s="20"/>
      <c r="H147" s="20"/>
      <c r="I147" s="20"/>
      <c r="J147" s="20"/>
    </row>
    <row r="148" spans="1:10">
      <c r="A148" s="80"/>
      <c r="B148" s="81"/>
      <c r="C148" s="20"/>
      <c r="D148" s="12"/>
      <c r="E148" s="9" t="s">
        <v>116</v>
      </c>
      <c r="F148" s="9"/>
      <c r="G148" s="20"/>
      <c r="H148" s="20"/>
      <c r="I148" s="20"/>
      <c r="J148" s="20"/>
    </row>
    <row r="149" spans="1:10">
      <c r="A149" s="80"/>
      <c r="B149" s="81"/>
      <c r="C149" s="20"/>
      <c r="D149" s="12"/>
      <c r="E149" s="9" t="s">
        <v>117</v>
      </c>
      <c r="F149" s="9"/>
      <c r="G149" s="20"/>
      <c r="H149" s="20"/>
      <c r="I149" s="20"/>
      <c r="J149" s="20"/>
    </row>
    <row r="150" spans="1:10">
      <c r="A150" s="80"/>
      <c r="B150" s="81"/>
      <c r="C150" s="20"/>
      <c r="D150" s="12"/>
      <c r="E150" s="9" t="s">
        <v>118</v>
      </c>
      <c r="F150" s="9"/>
      <c r="G150" s="20"/>
      <c r="H150" s="20"/>
      <c r="I150" s="20"/>
      <c r="J150" s="20"/>
    </row>
    <row r="151" spans="1:10">
      <c r="A151" s="80"/>
      <c r="B151" s="81"/>
      <c r="C151" s="20"/>
      <c r="D151" s="12"/>
      <c r="E151" s="9" t="s">
        <v>119</v>
      </c>
      <c r="F151" s="9"/>
      <c r="G151" s="20"/>
      <c r="H151" s="20"/>
      <c r="I151" s="20"/>
      <c r="J151" s="20"/>
    </row>
    <row r="152" spans="1:10">
      <c r="A152" s="80"/>
      <c r="B152" s="81"/>
      <c r="C152" s="20"/>
      <c r="D152" s="12"/>
      <c r="E152" s="9" t="s">
        <v>120</v>
      </c>
      <c r="F152" s="9"/>
      <c r="G152" s="20"/>
      <c r="H152" s="20"/>
      <c r="I152" s="20"/>
      <c r="J152" s="20"/>
    </row>
    <row r="153" spans="1:10">
      <c r="A153" s="80"/>
      <c r="B153" s="81"/>
      <c r="C153" s="20"/>
      <c r="D153" s="12"/>
      <c r="E153" s="9" t="s">
        <v>121</v>
      </c>
      <c r="F153" s="9"/>
      <c r="G153" s="20"/>
      <c r="H153" s="20"/>
      <c r="I153" s="20"/>
      <c r="J153" s="20"/>
    </row>
    <row r="154" spans="1:10">
      <c r="A154" s="80"/>
      <c r="B154" s="81"/>
      <c r="C154" s="20">
        <f>C144+1</f>
        <v>34</v>
      </c>
      <c r="D154" s="9" t="s">
        <v>122</v>
      </c>
      <c r="E154" s="9"/>
      <c r="F154" s="9" t="s">
        <v>719</v>
      </c>
      <c r="G154" s="20" t="s">
        <v>6</v>
      </c>
      <c r="H154" s="20">
        <v>40</v>
      </c>
      <c r="I154" s="20">
        <f>J144+1</f>
        <v>124</v>
      </c>
      <c r="J154" s="20">
        <f t="shared" ref="J154:J160" si="3">I154+H154-1</f>
        <v>163</v>
      </c>
    </row>
    <row r="155" spans="1:10">
      <c r="A155" s="80"/>
      <c r="B155" s="81"/>
      <c r="C155" s="20">
        <f t="shared" ref="C155:C160" si="4">C154+1</f>
        <v>35</v>
      </c>
      <c r="D155" s="9" t="s">
        <v>123</v>
      </c>
      <c r="E155" s="9"/>
      <c r="F155" s="9" t="s">
        <v>346</v>
      </c>
      <c r="G155" s="20" t="s">
        <v>8</v>
      </c>
      <c r="H155" s="20">
        <v>3</v>
      </c>
      <c r="I155" s="20">
        <f t="shared" ref="I155:I160" si="5">J154+1</f>
        <v>164</v>
      </c>
      <c r="J155" s="20">
        <f t="shared" si="3"/>
        <v>166</v>
      </c>
    </row>
    <row r="156" spans="1:10">
      <c r="A156" s="80"/>
      <c r="B156" s="81"/>
      <c r="C156" s="20">
        <f t="shared" si="4"/>
        <v>36</v>
      </c>
      <c r="D156" s="9" t="s">
        <v>124</v>
      </c>
      <c r="E156" s="9"/>
      <c r="F156" s="9" t="s">
        <v>721</v>
      </c>
      <c r="G156" s="20" t="s">
        <v>6</v>
      </c>
      <c r="H156" s="20">
        <v>40</v>
      </c>
      <c r="I156" s="20">
        <f t="shared" si="5"/>
        <v>167</v>
      </c>
      <c r="J156" s="20">
        <f t="shared" si="3"/>
        <v>206</v>
      </c>
    </row>
    <row r="157" spans="1:10">
      <c r="A157" s="80"/>
      <c r="B157" s="81"/>
      <c r="C157" s="20">
        <f t="shared" si="4"/>
        <v>37</v>
      </c>
      <c r="D157" s="9" t="s">
        <v>125</v>
      </c>
      <c r="E157" s="9"/>
      <c r="F157" s="9" t="s">
        <v>351</v>
      </c>
      <c r="G157" s="20" t="s">
        <v>8</v>
      </c>
      <c r="H157" s="20">
        <v>3</v>
      </c>
      <c r="I157" s="20">
        <f t="shared" si="5"/>
        <v>207</v>
      </c>
      <c r="J157" s="20">
        <f t="shared" si="3"/>
        <v>209</v>
      </c>
    </row>
    <row r="158" spans="1:10">
      <c r="A158" s="80"/>
      <c r="B158" s="81"/>
      <c r="C158" s="20">
        <f t="shared" si="4"/>
        <v>38</v>
      </c>
      <c r="D158" s="9" t="s">
        <v>126</v>
      </c>
      <c r="E158" s="9"/>
      <c r="F158" s="9" t="s">
        <v>722</v>
      </c>
      <c r="G158" s="20" t="s">
        <v>6</v>
      </c>
      <c r="H158" s="20">
        <v>3</v>
      </c>
      <c r="I158" s="20">
        <f t="shared" si="5"/>
        <v>210</v>
      </c>
      <c r="J158" s="20">
        <f t="shared" si="3"/>
        <v>212</v>
      </c>
    </row>
    <row r="159" spans="1:10">
      <c r="A159" s="80"/>
      <c r="B159" s="81"/>
      <c r="C159" s="20">
        <f t="shared" si="4"/>
        <v>39</v>
      </c>
      <c r="D159" s="9" t="s">
        <v>127</v>
      </c>
      <c r="E159" s="9"/>
      <c r="F159" s="9" t="s">
        <v>358</v>
      </c>
      <c r="G159" s="20" t="s">
        <v>8</v>
      </c>
      <c r="H159" s="20">
        <v>2</v>
      </c>
      <c r="I159" s="20">
        <f t="shared" si="5"/>
        <v>213</v>
      </c>
      <c r="J159" s="20">
        <f t="shared" si="3"/>
        <v>214</v>
      </c>
    </row>
    <row r="160" spans="1:10">
      <c r="A160" s="80"/>
      <c r="B160" s="81"/>
      <c r="C160" s="20">
        <f t="shared" si="4"/>
        <v>40</v>
      </c>
      <c r="D160" s="9" t="s">
        <v>128</v>
      </c>
      <c r="E160" s="9"/>
      <c r="F160" s="9" t="s">
        <v>359</v>
      </c>
      <c r="G160" s="20" t="s">
        <v>8</v>
      </c>
      <c r="H160" s="20">
        <v>1</v>
      </c>
      <c r="I160" s="20">
        <f t="shared" si="5"/>
        <v>215</v>
      </c>
      <c r="J160" s="20">
        <f t="shared" si="3"/>
        <v>215</v>
      </c>
    </row>
    <row r="161" spans="1:10">
      <c r="A161" s="80"/>
      <c r="B161" s="81"/>
      <c r="C161" s="20"/>
      <c r="D161" s="12"/>
      <c r="E161" s="9" t="s">
        <v>129</v>
      </c>
      <c r="F161" s="9"/>
      <c r="G161" s="20"/>
      <c r="H161" s="20"/>
      <c r="I161" s="20"/>
      <c r="J161" s="20"/>
    </row>
    <row r="162" spans="1:10">
      <c r="A162" s="80"/>
      <c r="B162" s="81"/>
      <c r="C162" s="20"/>
      <c r="D162" s="12"/>
      <c r="E162" s="9" t="s">
        <v>130</v>
      </c>
      <c r="F162" s="9"/>
      <c r="G162" s="20"/>
      <c r="H162" s="20"/>
      <c r="I162" s="20"/>
      <c r="J162" s="20"/>
    </row>
    <row r="163" spans="1:10">
      <c r="A163" s="80"/>
      <c r="B163" s="81"/>
      <c r="C163" s="20"/>
      <c r="D163" s="12"/>
      <c r="E163" s="9" t="s">
        <v>131</v>
      </c>
      <c r="F163" s="9"/>
      <c r="G163" s="20"/>
      <c r="H163" s="20"/>
      <c r="I163" s="20"/>
      <c r="J163" s="20"/>
    </row>
    <row r="164" spans="1:10">
      <c r="A164" s="80"/>
      <c r="B164" s="81"/>
      <c r="C164" s="20"/>
      <c r="D164" s="12"/>
      <c r="E164" s="9" t="s">
        <v>132</v>
      </c>
      <c r="F164" s="9"/>
      <c r="G164" s="20"/>
      <c r="H164" s="20"/>
      <c r="I164" s="20"/>
      <c r="J164" s="20"/>
    </row>
    <row r="165" spans="1:10">
      <c r="A165" s="80"/>
      <c r="B165" s="81"/>
      <c r="C165" s="20"/>
      <c r="D165" s="12"/>
      <c r="E165" s="9" t="s">
        <v>133</v>
      </c>
      <c r="F165" s="9"/>
      <c r="G165" s="20"/>
      <c r="H165" s="20"/>
      <c r="I165" s="20"/>
      <c r="J165" s="20"/>
    </row>
    <row r="166" spans="1:10">
      <c r="A166" s="80"/>
      <c r="B166" s="81"/>
      <c r="C166" s="20"/>
      <c r="D166" s="12"/>
      <c r="E166" s="9" t="s">
        <v>134</v>
      </c>
      <c r="F166" s="9"/>
      <c r="G166" s="20"/>
      <c r="H166" s="20"/>
      <c r="I166" s="20"/>
      <c r="J166" s="20"/>
    </row>
    <row r="167" spans="1:10">
      <c r="A167" s="80"/>
      <c r="B167" s="81"/>
      <c r="C167" s="20"/>
      <c r="D167" s="12"/>
      <c r="E167" s="9" t="s">
        <v>135</v>
      </c>
      <c r="F167" s="9"/>
      <c r="G167" s="20"/>
      <c r="H167" s="20"/>
      <c r="I167" s="20"/>
      <c r="J167" s="20"/>
    </row>
    <row r="168" spans="1:10">
      <c r="A168" s="80"/>
      <c r="B168" s="81"/>
      <c r="C168" s="20"/>
      <c r="D168" s="12"/>
      <c r="E168" s="9" t="s">
        <v>136</v>
      </c>
      <c r="F168" s="9"/>
      <c r="G168" s="20"/>
      <c r="H168" s="20"/>
      <c r="I168" s="20"/>
      <c r="J168" s="20"/>
    </row>
    <row r="169" spans="1:10">
      <c r="A169" s="80"/>
      <c r="B169" s="81"/>
      <c r="C169" s="20"/>
      <c r="D169" s="12"/>
      <c r="E169" s="9" t="s">
        <v>137</v>
      </c>
      <c r="F169" s="9"/>
      <c r="G169" s="20"/>
      <c r="H169" s="20"/>
      <c r="I169" s="20"/>
      <c r="J169" s="20"/>
    </row>
    <row r="170" spans="1:10">
      <c r="A170" s="80"/>
      <c r="B170" s="81"/>
      <c r="C170" s="20">
        <f>C160+1</f>
        <v>41</v>
      </c>
      <c r="D170" s="9" t="s">
        <v>138</v>
      </c>
      <c r="E170" s="9"/>
      <c r="F170" s="9" t="s">
        <v>361</v>
      </c>
      <c r="G170" s="20" t="s">
        <v>8</v>
      </c>
      <c r="H170" s="20">
        <v>1</v>
      </c>
      <c r="I170" s="20">
        <f>J160+1</f>
        <v>216</v>
      </c>
      <c r="J170" s="20">
        <f>I170+H170-1</f>
        <v>216</v>
      </c>
    </row>
    <row r="171" spans="1:10">
      <c r="A171" s="80"/>
      <c r="B171" s="81"/>
      <c r="C171" s="20"/>
      <c r="D171" s="12"/>
      <c r="E171" s="9" t="s">
        <v>139</v>
      </c>
      <c r="F171" s="9"/>
      <c r="G171" s="20"/>
      <c r="H171" s="20"/>
      <c r="I171" s="20"/>
      <c r="J171" s="20"/>
    </row>
    <row r="172" spans="1:10">
      <c r="A172" s="80"/>
      <c r="B172" s="81"/>
      <c r="C172" s="20"/>
      <c r="D172" s="12"/>
      <c r="E172" s="9" t="s">
        <v>59</v>
      </c>
      <c r="F172" s="9"/>
      <c r="G172" s="20"/>
      <c r="H172" s="20"/>
      <c r="I172" s="20"/>
      <c r="J172" s="20"/>
    </row>
    <row r="173" spans="1:10">
      <c r="A173" s="80"/>
      <c r="B173" s="81"/>
      <c r="C173" s="20"/>
      <c r="D173" s="12"/>
      <c r="E173" s="9" t="s">
        <v>22</v>
      </c>
      <c r="F173" s="9"/>
      <c r="G173" s="20"/>
      <c r="H173" s="20"/>
      <c r="I173" s="20"/>
      <c r="J173" s="20"/>
    </row>
    <row r="174" spans="1:10">
      <c r="A174" s="80"/>
      <c r="B174" s="81"/>
      <c r="C174" s="20">
        <f>C170+1</f>
        <v>42</v>
      </c>
      <c r="D174" s="9" t="s">
        <v>140</v>
      </c>
      <c r="E174" s="9"/>
      <c r="F174" s="9" t="s">
        <v>362</v>
      </c>
      <c r="G174" s="20" t="s">
        <v>8</v>
      </c>
      <c r="H174" s="20">
        <v>1</v>
      </c>
      <c r="I174" s="20">
        <f>J170+1</f>
        <v>217</v>
      </c>
      <c r="J174" s="20">
        <f>I174+H174-1</f>
        <v>217</v>
      </c>
    </row>
    <row r="175" spans="1:10">
      <c r="A175" s="80"/>
      <c r="B175" s="81"/>
      <c r="C175" s="20"/>
      <c r="D175" s="12"/>
      <c r="E175" s="9" t="s">
        <v>141</v>
      </c>
      <c r="F175" s="9"/>
      <c r="G175" s="20"/>
      <c r="H175" s="20"/>
      <c r="I175" s="20"/>
      <c r="J175" s="20"/>
    </row>
    <row r="176" spans="1:10">
      <c r="A176" s="80"/>
      <c r="B176" s="81"/>
      <c r="C176" s="20"/>
      <c r="D176" s="12"/>
      <c r="E176" s="9" t="s">
        <v>142</v>
      </c>
      <c r="F176" s="9"/>
      <c r="G176" s="20"/>
      <c r="H176" s="20"/>
      <c r="I176" s="20"/>
      <c r="J176" s="20"/>
    </row>
    <row r="177" spans="1:10">
      <c r="A177" s="80"/>
      <c r="B177" s="81"/>
      <c r="C177" s="20"/>
      <c r="D177" s="12"/>
      <c r="E177" s="9" t="s">
        <v>143</v>
      </c>
      <c r="F177" s="9"/>
      <c r="G177" s="20"/>
      <c r="H177" s="20"/>
      <c r="I177" s="20"/>
      <c r="J177" s="20"/>
    </row>
    <row r="178" spans="1:10">
      <c r="A178" s="80"/>
      <c r="B178" s="81"/>
      <c r="C178" s="20"/>
      <c r="D178" s="12"/>
      <c r="E178" s="9" t="s">
        <v>144</v>
      </c>
      <c r="F178" s="9"/>
      <c r="G178" s="20"/>
      <c r="H178" s="20"/>
      <c r="I178" s="20"/>
      <c r="J178" s="20"/>
    </row>
    <row r="179" spans="1:10">
      <c r="A179" s="80"/>
      <c r="B179" s="81"/>
      <c r="C179" s="20"/>
      <c r="D179" s="12"/>
      <c r="E179" s="9" t="s">
        <v>145</v>
      </c>
      <c r="F179" s="9"/>
      <c r="G179" s="20"/>
      <c r="H179" s="20"/>
      <c r="I179" s="20"/>
      <c r="J179" s="20"/>
    </row>
    <row r="180" spans="1:10">
      <c r="A180" s="80"/>
      <c r="B180" s="81"/>
      <c r="C180" s="20"/>
      <c r="D180" s="12"/>
      <c r="E180" s="9" t="s">
        <v>728</v>
      </c>
      <c r="F180" s="9"/>
      <c r="G180" s="20"/>
      <c r="H180" s="20"/>
      <c r="I180" s="20"/>
      <c r="J180" s="20"/>
    </row>
    <row r="181" spans="1:10">
      <c r="A181" s="80"/>
      <c r="B181" s="81"/>
      <c r="C181" s="20"/>
      <c r="D181" s="12"/>
      <c r="E181" s="9" t="s">
        <v>21</v>
      </c>
      <c r="F181" s="9"/>
      <c r="G181" s="20"/>
      <c r="H181" s="20"/>
      <c r="I181" s="20"/>
      <c r="J181" s="20"/>
    </row>
    <row r="182" spans="1:10">
      <c r="A182" s="80"/>
      <c r="B182" s="81"/>
      <c r="C182" s="20"/>
      <c r="D182" s="12"/>
      <c r="E182" s="9" t="s">
        <v>22</v>
      </c>
      <c r="F182" s="9"/>
      <c r="G182" s="20"/>
      <c r="H182" s="20"/>
      <c r="I182" s="20"/>
      <c r="J182" s="20"/>
    </row>
    <row r="183" spans="1:10">
      <c r="A183" s="80"/>
      <c r="B183" s="81"/>
      <c r="C183" s="20">
        <f>C174+1</f>
        <v>43</v>
      </c>
      <c r="D183" s="9" t="s">
        <v>146</v>
      </c>
      <c r="E183" s="9"/>
      <c r="F183" s="9" t="s">
        <v>363</v>
      </c>
      <c r="G183" s="20" t="s">
        <v>8</v>
      </c>
      <c r="H183" s="20">
        <v>1</v>
      </c>
      <c r="I183" s="20">
        <f>J174+1</f>
        <v>218</v>
      </c>
      <c r="J183" s="20">
        <f>I183+H183-1</f>
        <v>218</v>
      </c>
    </row>
    <row r="184" spans="1:10">
      <c r="A184" s="80"/>
      <c r="B184" s="81"/>
      <c r="C184" s="20"/>
      <c r="D184" s="12"/>
      <c r="E184" s="9" t="s">
        <v>59</v>
      </c>
      <c r="F184" s="9"/>
      <c r="G184" s="20"/>
      <c r="H184" s="20"/>
      <c r="I184" s="20"/>
      <c r="J184" s="20"/>
    </row>
    <row r="185" spans="1:10">
      <c r="A185" s="80"/>
      <c r="B185" s="81"/>
      <c r="C185" s="20"/>
      <c r="D185" s="12"/>
      <c r="E185" s="9" t="s">
        <v>139</v>
      </c>
      <c r="F185" s="9"/>
      <c r="G185" s="20"/>
      <c r="H185" s="20"/>
      <c r="I185" s="20"/>
      <c r="J185" s="20"/>
    </row>
    <row r="186" spans="1:10">
      <c r="A186" s="80"/>
      <c r="B186" s="81"/>
      <c r="C186" s="20">
        <f>C183+1</f>
        <v>44</v>
      </c>
      <c r="D186" s="9" t="s">
        <v>147</v>
      </c>
      <c r="E186" s="9"/>
      <c r="F186" s="9" t="s">
        <v>365</v>
      </c>
      <c r="G186" s="20" t="s">
        <v>6</v>
      </c>
      <c r="H186" s="20">
        <v>3</v>
      </c>
      <c r="I186" s="20">
        <f>J183+1</f>
        <v>219</v>
      </c>
      <c r="J186" s="20">
        <f>I186+H186-1</f>
        <v>221</v>
      </c>
    </row>
    <row r="187" spans="1:10">
      <c r="A187" s="80"/>
      <c r="B187" s="81"/>
      <c r="C187" s="20">
        <f>C186+1</f>
        <v>45</v>
      </c>
      <c r="D187" s="9" t="s">
        <v>148</v>
      </c>
      <c r="E187" s="9"/>
      <c r="F187" s="9" t="s">
        <v>366</v>
      </c>
      <c r="G187" s="20" t="s">
        <v>8</v>
      </c>
      <c r="H187" s="20">
        <v>1</v>
      </c>
      <c r="I187" s="20">
        <f>J186+1</f>
        <v>222</v>
      </c>
      <c r="J187" s="20">
        <f>I187+H187-1</f>
        <v>222</v>
      </c>
    </row>
    <row r="188" spans="1:10">
      <c r="A188" s="80"/>
      <c r="B188" s="81"/>
      <c r="C188" s="20"/>
      <c r="D188" s="12"/>
      <c r="E188" s="9" t="s">
        <v>59</v>
      </c>
      <c r="F188" s="9"/>
      <c r="G188" s="9"/>
      <c r="H188" s="9"/>
      <c r="I188" s="9"/>
      <c r="J188" s="9"/>
    </row>
    <row r="189" spans="1:10">
      <c r="A189" s="80"/>
      <c r="B189" s="81"/>
      <c r="C189" s="20"/>
      <c r="D189" s="12"/>
      <c r="E189" s="9" t="s">
        <v>139</v>
      </c>
      <c r="F189" s="9"/>
      <c r="G189" s="9"/>
      <c r="H189" s="9"/>
      <c r="I189" s="9"/>
      <c r="J189" s="9"/>
    </row>
    <row r="190" spans="1:10">
      <c r="A190" s="80"/>
      <c r="B190" s="81"/>
      <c r="C190" s="20">
        <f>C187+1</f>
        <v>46</v>
      </c>
      <c r="D190" s="9" t="s">
        <v>149</v>
      </c>
      <c r="E190" s="9"/>
      <c r="F190" s="9" t="s">
        <v>368</v>
      </c>
      <c r="G190" s="20" t="s">
        <v>6</v>
      </c>
      <c r="H190" s="20">
        <v>3</v>
      </c>
      <c r="I190" s="20">
        <f>J187+1</f>
        <v>223</v>
      </c>
      <c r="J190" s="20">
        <f>I190+H190-1</f>
        <v>225</v>
      </c>
    </row>
    <row r="191" spans="1:10" ht="39">
      <c r="A191" s="80"/>
      <c r="B191" s="81"/>
      <c r="C191" s="20">
        <f>C190+1</f>
        <v>47</v>
      </c>
      <c r="D191" s="22" t="s">
        <v>150</v>
      </c>
      <c r="E191" s="22"/>
      <c r="F191" s="9" t="s">
        <v>370</v>
      </c>
      <c r="G191" s="20" t="s">
        <v>6</v>
      </c>
      <c r="H191" s="20">
        <v>3</v>
      </c>
      <c r="I191" s="20">
        <f>J190+1</f>
        <v>226</v>
      </c>
      <c r="J191" s="20">
        <f>I191+H191-1</f>
        <v>228</v>
      </c>
    </row>
    <row r="192" spans="1:10">
      <c r="A192" s="80"/>
      <c r="B192" s="81"/>
      <c r="C192" s="20">
        <f>C191+1</f>
        <v>48</v>
      </c>
      <c r="D192" s="9" t="s">
        <v>151</v>
      </c>
      <c r="E192" s="9"/>
      <c r="F192" s="9" t="s">
        <v>373</v>
      </c>
      <c r="G192" s="20" t="s">
        <v>8</v>
      </c>
      <c r="H192" s="20">
        <v>2</v>
      </c>
      <c r="I192" s="20">
        <f>J191+1</f>
        <v>229</v>
      </c>
      <c r="J192" s="20">
        <f>I192+H192-1</f>
        <v>230</v>
      </c>
    </row>
    <row r="193" spans="1:10">
      <c r="A193" s="80"/>
      <c r="B193" s="81"/>
      <c r="C193" s="20">
        <f>C192+1</f>
        <v>49</v>
      </c>
      <c r="D193" s="9" t="s">
        <v>152</v>
      </c>
      <c r="E193" s="9"/>
      <c r="F193" s="22"/>
      <c r="G193" s="20" t="s">
        <v>6</v>
      </c>
      <c r="H193" s="20">
        <v>15</v>
      </c>
      <c r="I193" s="20">
        <f>J192+1</f>
        <v>231</v>
      </c>
      <c r="J193" s="20">
        <f>I193+H193-1</f>
        <v>245</v>
      </c>
    </row>
    <row r="194" spans="1:10">
      <c r="A194" s="80"/>
      <c r="B194" s="81"/>
      <c r="C194" s="20"/>
      <c r="D194" s="12"/>
      <c r="E194" s="9" t="s">
        <v>153</v>
      </c>
      <c r="F194" s="9" t="s">
        <v>374</v>
      </c>
      <c r="G194" s="20"/>
      <c r="H194" s="20"/>
      <c r="I194" s="20"/>
      <c r="J194" s="20"/>
    </row>
    <row r="195" spans="1:10">
      <c r="A195" s="80"/>
      <c r="B195" s="81"/>
      <c r="C195" s="20"/>
      <c r="D195" s="12"/>
      <c r="E195" s="9" t="s">
        <v>154</v>
      </c>
      <c r="F195" s="9" t="s">
        <v>376</v>
      </c>
      <c r="G195" s="20"/>
      <c r="H195" s="20"/>
      <c r="I195" s="20"/>
      <c r="J195" s="20"/>
    </row>
    <row r="196" spans="1:10">
      <c r="A196" s="80"/>
      <c r="B196" s="81"/>
      <c r="C196" s="20"/>
      <c r="D196" s="12"/>
      <c r="E196" s="9" t="s">
        <v>155</v>
      </c>
      <c r="F196" s="9" t="s">
        <v>377</v>
      </c>
      <c r="G196" s="20"/>
      <c r="H196" s="20"/>
      <c r="I196" s="20"/>
      <c r="J196" s="20"/>
    </row>
    <row r="197" spans="1:10">
      <c r="A197" s="80"/>
      <c r="B197" s="81"/>
      <c r="C197" s="20"/>
      <c r="D197" s="12"/>
      <c r="E197" s="9" t="s">
        <v>156</v>
      </c>
      <c r="F197" s="9" t="s">
        <v>379</v>
      </c>
      <c r="G197" s="20"/>
      <c r="H197" s="20"/>
      <c r="I197" s="20"/>
      <c r="J197" s="20"/>
    </row>
    <row r="198" spans="1:10">
      <c r="A198" s="80"/>
      <c r="B198" s="81"/>
      <c r="C198" s="20"/>
      <c r="D198" s="12"/>
      <c r="E198" s="9" t="s">
        <v>157</v>
      </c>
      <c r="F198" s="9" t="s">
        <v>380</v>
      </c>
      <c r="G198" s="20"/>
      <c r="H198" s="20"/>
      <c r="I198" s="20"/>
      <c r="J198" s="20"/>
    </row>
    <row r="199" spans="1:10">
      <c r="A199" s="80"/>
      <c r="B199" s="81"/>
      <c r="C199" s="20"/>
      <c r="D199" s="12"/>
      <c r="E199" s="9" t="s">
        <v>158</v>
      </c>
      <c r="F199" s="9" t="s">
        <v>382</v>
      </c>
      <c r="G199" s="20"/>
      <c r="H199" s="20"/>
      <c r="I199" s="20"/>
      <c r="J199" s="20"/>
    </row>
    <row r="200" spans="1:10">
      <c r="A200" s="80"/>
      <c r="B200" s="81"/>
      <c r="C200" s="20"/>
      <c r="D200" s="12"/>
      <c r="E200" s="9" t="s">
        <v>159</v>
      </c>
      <c r="F200" s="9" t="s">
        <v>383</v>
      </c>
      <c r="G200" s="20"/>
      <c r="H200" s="20"/>
      <c r="I200" s="20"/>
      <c r="J200" s="20"/>
    </row>
    <row r="201" spans="1:10">
      <c r="A201" s="80"/>
      <c r="B201" s="81"/>
      <c r="C201" s="20"/>
      <c r="D201" s="12"/>
      <c r="E201" s="9" t="s">
        <v>160</v>
      </c>
      <c r="F201" s="9" t="s">
        <v>384</v>
      </c>
      <c r="G201" s="20"/>
      <c r="H201" s="20"/>
      <c r="I201" s="20"/>
      <c r="J201" s="20"/>
    </row>
    <row r="202" spans="1:10">
      <c r="A202" s="80"/>
      <c r="B202" s="81"/>
      <c r="C202" s="20"/>
      <c r="D202" s="12"/>
      <c r="E202" s="9" t="s">
        <v>161</v>
      </c>
      <c r="F202" s="9" t="s">
        <v>385</v>
      </c>
      <c r="G202" s="20"/>
      <c r="H202" s="20"/>
      <c r="I202" s="20"/>
      <c r="J202" s="20"/>
    </row>
    <row r="203" spans="1:10">
      <c r="A203" s="80"/>
      <c r="B203" s="81"/>
      <c r="C203" s="20"/>
      <c r="D203" s="12"/>
      <c r="E203" s="9" t="s">
        <v>162</v>
      </c>
      <c r="F203" s="9" t="s">
        <v>387</v>
      </c>
      <c r="G203" s="20"/>
      <c r="H203" s="20"/>
      <c r="I203" s="20"/>
      <c r="J203" s="20"/>
    </row>
    <row r="204" spans="1:10">
      <c r="A204" s="80"/>
      <c r="B204" s="81"/>
      <c r="C204" s="20"/>
      <c r="D204" s="12"/>
      <c r="E204" s="9" t="s">
        <v>163</v>
      </c>
      <c r="F204" s="9" t="s">
        <v>389</v>
      </c>
      <c r="G204" s="20"/>
      <c r="H204" s="20"/>
      <c r="I204" s="20"/>
      <c r="J204" s="20"/>
    </row>
    <row r="205" spans="1:10">
      <c r="A205" s="80"/>
      <c r="B205" s="81"/>
      <c r="C205" s="20"/>
      <c r="D205" s="12"/>
      <c r="E205" s="9" t="s">
        <v>164</v>
      </c>
      <c r="F205" s="9" t="s">
        <v>391</v>
      </c>
      <c r="G205" s="20"/>
      <c r="H205" s="20"/>
      <c r="I205" s="20"/>
      <c r="J205" s="20"/>
    </row>
    <row r="206" spans="1:10">
      <c r="A206" s="80"/>
      <c r="B206" s="81"/>
      <c r="C206" s="20"/>
      <c r="D206" s="12"/>
      <c r="E206" s="9" t="s">
        <v>165</v>
      </c>
      <c r="F206" s="9" t="s">
        <v>393</v>
      </c>
      <c r="G206" s="20"/>
      <c r="H206" s="20"/>
      <c r="I206" s="20"/>
      <c r="J206" s="20"/>
    </row>
    <row r="207" spans="1:10">
      <c r="A207" s="80"/>
      <c r="B207" s="81"/>
      <c r="C207" s="20"/>
      <c r="D207" s="12"/>
      <c r="E207" s="9" t="s">
        <v>166</v>
      </c>
      <c r="F207" s="9" t="s">
        <v>395</v>
      </c>
      <c r="G207" s="20"/>
      <c r="H207" s="20"/>
      <c r="I207" s="20"/>
      <c r="J207" s="20"/>
    </row>
    <row r="208" spans="1:10">
      <c r="A208" s="80"/>
      <c r="B208" s="81"/>
      <c r="C208" s="20"/>
      <c r="D208" s="12"/>
      <c r="E208" s="9" t="s">
        <v>167</v>
      </c>
      <c r="F208" s="9" t="s">
        <v>397</v>
      </c>
      <c r="G208" s="20"/>
      <c r="H208" s="20"/>
      <c r="I208" s="20"/>
      <c r="J208" s="20"/>
    </row>
    <row r="209" spans="1:10">
      <c r="A209" s="80"/>
      <c r="B209" s="81"/>
      <c r="C209" s="20"/>
      <c r="D209" s="12"/>
      <c r="E209" s="9" t="s">
        <v>168</v>
      </c>
      <c r="F209" s="5" t="s">
        <v>399</v>
      </c>
      <c r="G209" s="20" t="s">
        <v>6</v>
      </c>
      <c r="H209" s="20">
        <v>20</v>
      </c>
      <c r="I209" s="20">
        <f>J193+1</f>
        <v>246</v>
      </c>
      <c r="J209" s="20">
        <f>I209+H209-1</f>
        <v>265</v>
      </c>
    </row>
    <row r="210" spans="1:10">
      <c r="A210" s="80"/>
      <c r="B210" s="81"/>
      <c r="C210" s="20"/>
      <c r="D210" s="12"/>
      <c r="E210" s="9" t="s">
        <v>169</v>
      </c>
      <c r="F210" s="5" t="s">
        <v>400</v>
      </c>
      <c r="G210" s="20" t="s">
        <v>6</v>
      </c>
      <c r="H210" s="20">
        <v>20</v>
      </c>
      <c r="I210" s="20">
        <f t="shared" ref="I210:I217" si="6">J209+1</f>
        <v>266</v>
      </c>
      <c r="J210" s="20">
        <f t="shared" ref="J210:J216" si="7">I210+H210-1</f>
        <v>285</v>
      </c>
    </row>
    <row r="211" spans="1:10">
      <c r="A211" s="80"/>
      <c r="B211" s="81"/>
      <c r="C211" s="20"/>
      <c r="D211" s="12"/>
      <c r="E211" s="9" t="s">
        <v>170</v>
      </c>
      <c r="F211" s="3" t="s">
        <v>402</v>
      </c>
      <c r="G211" s="20" t="s">
        <v>6</v>
      </c>
      <c r="H211" s="20">
        <v>20</v>
      </c>
      <c r="I211" s="20">
        <f t="shared" si="6"/>
        <v>286</v>
      </c>
      <c r="J211" s="20">
        <f t="shared" si="7"/>
        <v>305</v>
      </c>
    </row>
    <row r="212" spans="1:10">
      <c r="A212" s="80"/>
      <c r="B212" s="81"/>
      <c r="C212" s="20"/>
      <c r="D212" s="12"/>
      <c r="E212" s="9" t="s">
        <v>171</v>
      </c>
      <c r="F212" s="3" t="s">
        <v>403</v>
      </c>
      <c r="G212" s="20" t="s">
        <v>6</v>
      </c>
      <c r="H212" s="20">
        <v>20</v>
      </c>
      <c r="I212" s="20">
        <f t="shared" si="6"/>
        <v>306</v>
      </c>
      <c r="J212" s="20">
        <f t="shared" si="7"/>
        <v>325</v>
      </c>
    </row>
    <row r="213" spans="1:10">
      <c r="A213" s="80"/>
      <c r="B213" s="81"/>
      <c r="C213" s="20"/>
      <c r="D213" s="12"/>
      <c r="E213" s="9" t="s">
        <v>172</v>
      </c>
      <c r="F213" s="5" t="s">
        <v>405</v>
      </c>
      <c r="G213" s="20" t="s">
        <v>6</v>
      </c>
      <c r="H213" s="20">
        <v>20</v>
      </c>
      <c r="I213" s="20">
        <f t="shared" si="6"/>
        <v>326</v>
      </c>
      <c r="J213" s="20">
        <f t="shared" si="7"/>
        <v>345</v>
      </c>
    </row>
    <row r="214" spans="1:10">
      <c r="A214" s="80"/>
      <c r="B214" s="81"/>
      <c r="C214" s="20"/>
      <c r="D214" s="12"/>
      <c r="E214" s="9" t="s">
        <v>173</v>
      </c>
      <c r="F214" s="5" t="s">
        <v>406</v>
      </c>
      <c r="G214" s="20" t="s">
        <v>6</v>
      </c>
      <c r="H214" s="20">
        <v>20</v>
      </c>
      <c r="I214" s="20">
        <f t="shared" si="6"/>
        <v>346</v>
      </c>
      <c r="J214" s="20">
        <f t="shared" si="7"/>
        <v>365</v>
      </c>
    </row>
    <row r="215" spans="1:10">
      <c r="C215" s="20"/>
      <c r="D215" s="12"/>
      <c r="E215" s="9" t="s">
        <v>174</v>
      </c>
      <c r="F215" s="5" t="s">
        <v>408</v>
      </c>
      <c r="G215" s="20" t="s">
        <v>6</v>
      </c>
      <c r="H215" s="20">
        <v>20</v>
      </c>
      <c r="I215" s="20">
        <f t="shared" si="6"/>
        <v>366</v>
      </c>
      <c r="J215" s="20">
        <f t="shared" si="7"/>
        <v>385</v>
      </c>
    </row>
    <row r="216" spans="1:10">
      <c r="C216" s="20"/>
      <c r="D216" s="12"/>
      <c r="E216" s="9" t="s">
        <v>175</v>
      </c>
      <c r="F216" s="5" t="s">
        <v>409</v>
      </c>
      <c r="G216" s="20" t="s">
        <v>6</v>
      </c>
      <c r="H216" s="20">
        <v>20</v>
      </c>
      <c r="I216" s="20">
        <f t="shared" si="6"/>
        <v>386</v>
      </c>
      <c r="J216" s="20">
        <f t="shared" si="7"/>
        <v>405</v>
      </c>
    </row>
    <row r="217" spans="1:10">
      <c r="C217" s="20">
        <f>C193+1</f>
        <v>50</v>
      </c>
      <c r="D217" s="9" t="s">
        <v>176</v>
      </c>
      <c r="E217" s="9"/>
      <c r="F217" s="9" t="s">
        <v>410</v>
      </c>
      <c r="G217" s="20" t="s">
        <v>8</v>
      </c>
      <c r="H217" s="20">
        <v>1</v>
      </c>
      <c r="I217" s="20">
        <f t="shared" si="6"/>
        <v>406</v>
      </c>
      <c r="J217" s="20">
        <f>I217+H217-1</f>
        <v>406</v>
      </c>
    </row>
    <row r="218" spans="1:10">
      <c r="C218" s="20"/>
      <c r="D218" s="12"/>
      <c r="E218" s="9" t="s">
        <v>177</v>
      </c>
      <c r="F218" s="9"/>
      <c r="G218" s="20"/>
      <c r="H218" s="20"/>
      <c r="I218" s="20"/>
      <c r="J218" s="20"/>
    </row>
    <row r="219" spans="1:10">
      <c r="C219" s="20"/>
      <c r="D219" s="12"/>
      <c r="E219" s="9" t="s">
        <v>178</v>
      </c>
      <c r="F219" s="9"/>
      <c r="G219" s="20"/>
      <c r="H219" s="20"/>
      <c r="I219" s="20"/>
      <c r="J219" s="20"/>
    </row>
    <row r="220" spans="1:10">
      <c r="C220" s="20"/>
      <c r="D220" s="12"/>
      <c r="E220" s="23" t="s">
        <v>179</v>
      </c>
      <c r="F220" s="9"/>
      <c r="G220" s="20"/>
      <c r="H220" s="20"/>
      <c r="I220" s="20"/>
      <c r="J220" s="20"/>
    </row>
    <row r="221" spans="1:10">
      <c r="C221" s="20"/>
      <c r="D221" s="12"/>
      <c r="E221" s="9" t="s">
        <v>180</v>
      </c>
      <c r="F221" s="9"/>
      <c r="G221" s="20"/>
      <c r="H221" s="20"/>
      <c r="I221" s="20"/>
      <c r="J221" s="20"/>
    </row>
    <row r="222" spans="1:10">
      <c r="C222" s="20"/>
      <c r="D222" s="12"/>
      <c r="E222" s="9" t="s">
        <v>181</v>
      </c>
      <c r="F222" s="23"/>
      <c r="G222" s="20"/>
      <c r="H222" s="20"/>
      <c r="I222" s="20"/>
      <c r="J222" s="20"/>
    </row>
    <row r="223" spans="1:10">
      <c r="C223" s="20"/>
      <c r="D223" s="12"/>
      <c r="E223" s="9" t="s">
        <v>182</v>
      </c>
      <c r="F223" s="9"/>
      <c r="G223" s="20"/>
      <c r="H223" s="20"/>
      <c r="I223" s="20"/>
      <c r="J223" s="20"/>
    </row>
    <row r="224" spans="1:10">
      <c r="C224" s="20"/>
      <c r="D224" s="12"/>
      <c r="E224" s="9" t="s">
        <v>183</v>
      </c>
      <c r="F224" s="9"/>
      <c r="G224" s="20"/>
      <c r="H224" s="20"/>
      <c r="I224" s="20"/>
      <c r="J224" s="20"/>
    </row>
    <row r="225" spans="3:10">
      <c r="C225" s="20"/>
      <c r="D225" s="12"/>
      <c r="E225" s="9" t="s">
        <v>184</v>
      </c>
      <c r="F225" s="9"/>
      <c r="G225" s="20"/>
      <c r="H225" s="20"/>
      <c r="I225" s="20"/>
      <c r="J225" s="20"/>
    </row>
    <row r="226" spans="3:10">
      <c r="C226" s="20">
        <f>C217+1</f>
        <v>51</v>
      </c>
      <c r="D226" s="9" t="s">
        <v>185</v>
      </c>
      <c r="E226" s="9"/>
      <c r="F226" s="9" t="s">
        <v>411</v>
      </c>
      <c r="G226" s="20" t="s">
        <v>8</v>
      </c>
      <c r="H226" s="20">
        <v>1</v>
      </c>
      <c r="I226" s="20">
        <f>J217+1</f>
        <v>407</v>
      </c>
      <c r="J226" s="20">
        <f>I226+H226-1</f>
        <v>407</v>
      </c>
    </row>
    <row r="227" spans="3:10">
      <c r="C227" s="20"/>
      <c r="D227" s="12"/>
      <c r="E227" s="9" t="s">
        <v>186</v>
      </c>
      <c r="F227" s="9"/>
      <c r="G227" s="20"/>
      <c r="H227" s="20"/>
      <c r="I227" s="20"/>
      <c r="J227" s="20"/>
    </row>
    <row r="228" spans="3:10">
      <c r="C228" s="20"/>
      <c r="D228" s="12"/>
      <c r="E228" s="9" t="s">
        <v>187</v>
      </c>
      <c r="F228" s="9"/>
      <c r="G228" s="9"/>
      <c r="H228" s="9"/>
      <c r="I228" s="9"/>
      <c r="J228" s="9"/>
    </row>
    <row r="229" spans="3:10">
      <c r="C229" s="20"/>
      <c r="D229" s="12"/>
      <c r="E229" s="9" t="s">
        <v>188</v>
      </c>
      <c r="F229" s="9"/>
      <c r="G229" s="20"/>
      <c r="H229" s="20"/>
      <c r="I229" s="20"/>
      <c r="J229" s="20"/>
    </row>
    <row r="230" spans="3:10">
      <c r="C230" s="20"/>
      <c r="D230" s="12"/>
      <c r="E230" s="9" t="s">
        <v>189</v>
      </c>
      <c r="F230" s="9"/>
      <c r="G230" s="9"/>
      <c r="H230" s="9"/>
      <c r="I230" s="9"/>
      <c r="J230" s="9"/>
    </row>
    <row r="231" spans="3:10">
      <c r="C231" s="20"/>
      <c r="D231" s="12"/>
      <c r="E231" s="9" t="s">
        <v>190</v>
      </c>
      <c r="F231" s="9"/>
      <c r="G231" s="9"/>
      <c r="H231" s="9"/>
      <c r="I231" s="9"/>
      <c r="J231" s="9"/>
    </row>
    <row r="232" spans="3:10">
      <c r="C232" s="20"/>
      <c r="D232" s="12"/>
      <c r="E232" s="9" t="s">
        <v>191</v>
      </c>
      <c r="F232" s="9"/>
      <c r="G232" s="9"/>
      <c r="H232" s="9"/>
      <c r="I232" s="9"/>
      <c r="J232" s="9"/>
    </row>
    <row r="233" spans="3:10">
      <c r="C233" s="20"/>
      <c r="D233" s="12"/>
      <c r="E233" s="9" t="s">
        <v>192</v>
      </c>
      <c r="F233" s="9"/>
      <c r="G233" s="9"/>
      <c r="H233" s="9"/>
      <c r="I233" s="9"/>
      <c r="J233" s="9"/>
    </row>
    <row r="234" spans="3:10">
      <c r="C234" s="20"/>
      <c r="D234" s="12"/>
      <c r="E234" s="9" t="s">
        <v>137</v>
      </c>
      <c r="F234" s="9"/>
      <c r="G234" s="9"/>
      <c r="H234" s="9"/>
      <c r="I234" s="9"/>
      <c r="J234" s="9"/>
    </row>
    <row r="235" spans="3:10">
      <c r="C235" s="20">
        <f>C226+1</f>
        <v>52</v>
      </c>
      <c r="D235" s="9" t="s">
        <v>193</v>
      </c>
      <c r="E235" s="9"/>
      <c r="F235" s="9" t="s">
        <v>413</v>
      </c>
      <c r="G235" s="20" t="s">
        <v>8</v>
      </c>
      <c r="H235" s="20">
        <v>1</v>
      </c>
      <c r="I235" s="20">
        <f>J226+1</f>
        <v>408</v>
      </c>
      <c r="J235" s="20">
        <f>I235+H235-1</f>
        <v>408</v>
      </c>
    </row>
    <row r="236" spans="3:10">
      <c r="C236" s="20"/>
      <c r="D236" s="12"/>
      <c r="E236" s="22" t="s">
        <v>194</v>
      </c>
      <c r="F236" s="9"/>
      <c r="G236" s="20"/>
      <c r="H236" s="20"/>
      <c r="I236" s="20"/>
      <c r="J236" s="20"/>
    </row>
    <row r="237" spans="3:10">
      <c r="C237" s="20"/>
      <c r="D237" s="12"/>
      <c r="E237" s="35" t="s">
        <v>195</v>
      </c>
      <c r="F237" s="9"/>
      <c r="G237" s="20"/>
      <c r="H237" s="20"/>
      <c r="I237" s="20"/>
      <c r="J237" s="20"/>
    </row>
    <row r="238" spans="3:10" ht="26.25">
      <c r="C238" s="20"/>
      <c r="D238" s="12"/>
      <c r="E238" s="22" t="s">
        <v>196</v>
      </c>
      <c r="F238" s="9"/>
      <c r="G238" s="20"/>
      <c r="H238" s="20"/>
      <c r="I238" s="20"/>
      <c r="J238" s="20"/>
    </row>
    <row r="239" spans="3:10" ht="26.25">
      <c r="C239" s="20"/>
      <c r="D239" s="12"/>
      <c r="E239" s="22" t="s">
        <v>197</v>
      </c>
      <c r="F239" s="28"/>
      <c r="G239" s="20"/>
      <c r="H239" s="20"/>
      <c r="I239" s="20"/>
      <c r="J239" s="20"/>
    </row>
    <row r="240" spans="3:10" ht="26.25">
      <c r="C240" s="20"/>
      <c r="D240" s="12"/>
      <c r="E240" s="22" t="s">
        <v>198</v>
      </c>
      <c r="F240" s="9"/>
      <c r="G240" s="20"/>
      <c r="H240" s="20"/>
      <c r="I240" s="20"/>
      <c r="J240" s="20"/>
    </row>
    <row r="241" spans="3:10">
      <c r="C241" s="20"/>
      <c r="D241" s="12"/>
      <c r="E241" s="22" t="s">
        <v>22</v>
      </c>
      <c r="F241" s="9"/>
      <c r="G241" s="20"/>
      <c r="H241" s="20"/>
      <c r="I241" s="20"/>
      <c r="J241" s="20"/>
    </row>
    <row r="242" spans="3:10">
      <c r="C242" s="20">
        <f>C235+1</f>
        <v>53</v>
      </c>
      <c r="D242" s="9" t="s">
        <v>199</v>
      </c>
      <c r="E242" s="9"/>
      <c r="F242" s="9" t="s">
        <v>415</v>
      </c>
      <c r="G242" s="20" t="s">
        <v>8</v>
      </c>
      <c r="H242" s="20">
        <v>1</v>
      </c>
      <c r="I242" s="20">
        <f>J235+1</f>
        <v>409</v>
      </c>
      <c r="J242" s="20">
        <f>I242+H242-1</f>
        <v>409</v>
      </c>
    </row>
    <row r="243" spans="3:10">
      <c r="C243" s="20"/>
      <c r="D243" s="12"/>
      <c r="E243" s="9" t="s">
        <v>200</v>
      </c>
      <c r="F243" s="9"/>
      <c r="G243" s="20"/>
      <c r="H243" s="20"/>
      <c r="I243" s="20"/>
      <c r="J243" s="20"/>
    </row>
    <row r="244" spans="3:10">
      <c r="C244" s="20"/>
      <c r="D244" s="12"/>
      <c r="E244" s="9" t="s">
        <v>201</v>
      </c>
      <c r="F244" s="9"/>
      <c r="G244" s="9"/>
      <c r="H244" s="9"/>
      <c r="I244" s="9"/>
      <c r="J244" s="9"/>
    </row>
    <row r="245" spans="3:10">
      <c r="C245" s="20"/>
      <c r="D245" s="12"/>
      <c r="E245" s="9" t="s">
        <v>202</v>
      </c>
      <c r="F245" s="9"/>
      <c r="G245" s="20"/>
      <c r="H245" s="20"/>
      <c r="I245" s="20"/>
      <c r="J245" s="20"/>
    </row>
    <row r="246" spans="3:10">
      <c r="C246" s="20"/>
      <c r="D246" s="12"/>
      <c r="E246" s="9" t="s">
        <v>203</v>
      </c>
      <c r="F246" s="9"/>
      <c r="G246" s="20"/>
      <c r="H246" s="20"/>
      <c r="I246" s="20"/>
      <c r="J246" s="20"/>
    </row>
    <row r="247" spans="3:10">
      <c r="C247" s="20"/>
      <c r="D247" s="12"/>
      <c r="E247" s="9" t="s">
        <v>22</v>
      </c>
      <c r="F247" s="9"/>
      <c r="G247" s="20"/>
      <c r="H247" s="20"/>
      <c r="I247" s="20"/>
      <c r="J247" s="20"/>
    </row>
    <row r="248" spans="3:10">
      <c r="C248" s="20">
        <f>C242+1</f>
        <v>54</v>
      </c>
      <c r="D248" s="9" t="s">
        <v>204</v>
      </c>
      <c r="E248" s="9"/>
      <c r="F248" s="9" t="s">
        <v>723</v>
      </c>
      <c r="G248" s="20" t="s">
        <v>8</v>
      </c>
      <c r="H248" s="20">
        <v>8</v>
      </c>
      <c r="I248" s="20">
        <f>J242+1</f>
        <v>410</v>
      </c>
      <c r="J248" s="20">
        <f>I248+H248-1</f>
        <v>417</v>
      </c>
    </row>
    <row r="249" spans="3:10">
      <c r="C249" s="20">
        <f>C248+1</f>
        <v>55</v>
      </c>
      <c r="D249" s="9" t="s">
        <v>205</v>
      </c>
      <c r="E249" s="9"/>
      <c r="F249" s="9" t="s">
        <v>724</v>
      </c>
      <c r="G249" s="20" t="s">
        <v>8</v>
      </c>
      <c r="H249" s="20">
        <v>1</v>
      </c>
      <c r="I249" s="20">
        <f>J248+1</f>
        <v>418</v>
      </c>
      <c r="J249" s="20">
        <f>I249+H249-1</f>
        <v>418</v>
      </c>
    </row>
    <row r="250" spans="3:10">
      <c r="C250" s="20"/>
      <c r="D250" s="12"/>
      <c r="E250" s="9" t="s">
        <v>206</v>
      </c>
      <c r="F250" s="9"/>
      <c r="G250" s="20"/>
      <c r="H250" s="20"/>
      <c r="I250" s="20"/>
      <c r="J250" s="20"/>
    </row>
    <row r="251" spans="3:10">
      <c r="C251" s="20"/>
      <c r="D251" s="12"/>
      <c r="E251" s="9" t="s">
        <v>207</v>
      </c>
      <c r="F251" s="9"/>
      <c r="G251" s="20"/>
      <c r="H251" s="20"/>
      <c r="I251" s="20"/>
      <c r="J251" s="20"/>
    </row>
    <row r="252" spans="3:10">
      <c r="C252" s="20"/>
      <c r="D252" s="12"/>
      <c r="E252" s="9" t="s">
        <v>208</v>
      </c>
      <c r="F252" s="9"/>
      <c r="G252" s="20"/>
      <c r="H252" s="20"/>
      <c r="I252" s="20"/>
      <c r="J252" s="20"/>
    </row>
    <row r="253" spans="3:10">
      <c r="C253" s="20"/>
      <c r="D253" s="12"/>
      <c r="E253" s="9" t="s">
        <v>209</v>
      </c>
      <c r="F253" s="9"/>
      <c r="G253" s="20"/>
      <c r="H253" s="20"/>
      <c r="I253" s="20"/>
      <c r="J253" s="20"/>
    </row>
    <row r="254" spans="3:10">
      <c r="C254" s="20"/>
      <c r="D254" s="12"/>
      <c r="E254" s="9" t="s">
        <v>210</v>
      </c>
      <c r="F254" s="9"/>
      <c r="G254" s="20"/>
      <c r="H254" s="20"/>
      <c r="I254" s="20"/>
      <c r="J254" s="20"/>
    </row>
    <row r="255" spans="3:10">
      <c r="C255" s="20"/>
      <c r="D255" s="12"/>
      <c r="E255" s="9" t="s">
        <v>22</v>
      </c>
      <c r="F255" s="9"/>
      <c r="G255" s="20"/>
      <c r="H255" s="20"/>
      <c r="I255" s="20"/>
      <c r="J255" s="20"/>
    </row>
    <row r="256" spans="3:10">
      <c r="C256" s="20">
        <f>C249+1</f>
        <v>56</v>
      </c>
      <c r="D256" s="9" t="s">
        <v>211</v>
      </c>
      <c r="E256" s="9"/>
      <c r="F256" s="9" t="s">
        <v>725</v>
      </c>
      <c r="G256" s="20" t="s">
        <v>6</v>
      </c>
      <c r="H256" s="20">
        <v>1</v>
      </c>
      <c r="I256" s="20">
        <f>J249+1</f>
        <v>419</v>
      </c>
      <c r="J256" s="20">
        <f>I256+H256-1</f>
        <v>419</v>
      </c>
    </row>
    <row r="257" spans="3:10">
      <c r="C257" s="20"/>
      <c r="D257" s="12"/>
      <c r="E257" s="9" t="s">
        <v>212</v>
      </c>
      <c r="F257" s="9"/>
      <c r="G257" s="20"/>
      <c r="H257" s="20"/>
      <c r="I257" s="20"/>
      <c r="J257" s="20"/>
    </row>
    <row r="258" spans="3:10">
      <c r="C258" s="20"/>
      <c r="D258" s="12"/>
      <c r="E258" s="9" t="s">
        <v>213</v>
      </c>
      <c r="F258" s="9"/>
      <c r="G258" s="20"/>
      <c r="H258" s="20"/>
      <c r="I258" s="20"/>
      <c r="J258" s="20"/>
    </row>
    <row r="259" spans="3:10">
      <c r="C259" s="20"/>
      <c r="D259" s="12"/>
      <c r="E259" s="9" t="s">
        <v>9</v>
      </c>
      <c r="F259" s="9"/>
      <c r="G259" s="20"/>
      <c r="H259" s="20"/>
      <c r="I259" s="20"/>
      <c r="J259" s="20"/>
    </row>
    <row r="260" spans="3:10">
      <c r="C260" s="20"/>
      <c r="D260" s="12"/>
      <c r="E260" s="9" t="s">
        <v>10</v>
      </c>
      <c r="F260" s="9"/>
      <c r="G260" s="20"/>
      <c r="H260" s="20"/>
      <c r="I260" s="20"/>
      <c r="J260" s="20"/>
    </row>
    <row r="261" spans="3:10">
      <c r="C261" s="20"/>
      <c r="D261" s="12"/>
      <c r="E261" s="9" t="s">
        <v>11</v>
      </c>
      <c r="F261" s="9"/>
      <c r="G261" s="20"/>
      <c r="H261" s="20"/>
      <c r="I261" s="20"/>
      <c r="J261" s="20"/>
    </row>
    <row r="262" spans="3:10">
      <c r="C262" s="20"/>
      <c r="D262" s="12"/>
      <c r="E262" s="9" t="s">
        <v>12</v>
      </c>
      <c r="F262" s="9"/>
      <c r="G262" s="20"/>
      <c r="H262" s="20"/>
      <c r="I262" s="20"/>
      <c r="J262" s="20"/>
    </row>
    <row r="263" spans="3:10">
      <c r="C263" s="20"/>
      <c r="D263" s="12"/>
      <c r="E263" s="9" t="s">
        <v>13</v>
      </c>
      <c r="F263" s="9"/>
      <c r="G263" s="20"/>
      <c r="H263" s="20"/>
      <c r="I263" s="20"/>
      <c r="J263" s="20"/>
    </row>
    <row r="264" spans="3:10">
      <c r="C264" s="20"/>
      <c r="D264" s="12"/>
      <c r="E264" s="28" t="s">
        <v>214</v>
      </c>
      <c r="F264" s="9"/>
      <c r="G264" s="20"/>
      <c r="H264" s="20"/>
      <c r="I264" s="20"/>
      <c r="J264" s="20"/>
    </row>
    <row r="265" spans="3:10">
      <c r="C265" s="20"/>
      <c r="D265" s="12"/>
      <c r="E265" s="28" t="s">
        <v>215</v>
      </c>
      <c r="F265" s="9"/>
      <c r="G265" s="20"/>
      <c r="H265" s="20"/>
      <c r="I265" s="20"/>
      <c r="J265" s="20"/>
    </row>
    <row r="266" spans="3:10">
      <c r="C266" s="20"/>
      <c r="D266" s="12"/>
      <c r="E266" s="28" t="s">
        <v>216</v>
      </c>
      <c r="F266" s="28"/>
      <c r="G266" s="20"/>
      <c r="H266" s="20"/>
      <c r="I266" s="20"/>
      <c r="J266" s="20"/>
    </row>
    <row r="267" spans="3:10">
      <c r="C267" s="20"/>
      <c r="D267" s="12"/>
      <c r="E267" s="28" t="s">
        <v>217</v>
      </c>
      <c r="F267" s="28"/>
      <c r="G267" s="20"/>
      <c r="H267" s="20"/>
      <c r="I267" s="20"/>
      <c r="J267" s="20"/>
    </row>
    <row r="268" spans="3:10">
      <c r="C268" s="20">
        <f>C256+1</f>
        <v>57</v>
      </c>
      <c r="D268" s="9" t="s">
        <v>218</v>
      </c>
      <c r="E268" s="9"/>
      <c r="F268" s="28" t="s">
        <v>419</v>
      </c>
      <c r="G268" s="20" t="s">
        <v>8</v>
      </c>
      <c r="H268" s="20">
        <v>1</v>
      </c>
      <c r="I268" s="20">
        <f>J256+1</f>
        <v>420</v>
      </c>
      <c r="J268" s="20">
        <f>I268+H268-1</f>
        <v>420</v>
      </c>
    </row>
    <row r="269" spans="3:10">
      <c r="C269" s="20"/>
      <c r="D269" s="12"/>
      <c r="E269" s="9" t="s">
        <v>59</v>
      </c>
      <c r="F269" s="28"/>
      <c r="G269" s="20"/>
      <c r="H269" s="20"/>
      <c r="I269" s="20"/>
      <c r="J269" s="20"/>
    </row>
    <row r="270" spans="3:10">
      <c r="C270" s="20"/>
      <c r="D270" s="12"/>
      <c r="E270" s="9" t="s">
        <v>60</v>
      </c>
      <c r="F270" s="9"/>
      <c r="G270" s="20"/>
      <c r="H270" s="20"/>
      <c r="I270" s="20"/>
      <c r="J270" s="20"/>
    </row>
    <row r="271" spans="3:10">
      <c r="C271" s="20"/>
      <c r="D271" s="12"/>
      <c r="E271" s="9" t="s">
        <v>137</v>
      </c>
      <c r="F271" s="9"/>
      <c r="G271" s="20"/>
      <c r="H271" s="20"/>
      <c r="I271" s="20"/>
      <c r="J271" s="20"/>
    </row>
    <row r="272" spans="3:10">
      <c r="C272" s="20">
        <f>C268+1</f>
        <v>58</v>
      </c>
      <c r="D272" s="9" t="s">
        <v>219</v>
      </c>
      <c r="E272" s="9"/>
      <c r="F272" s="9" t="s">
        <v>421</v>
      </c>
      <c r="G272" s="20" t="s">
        <v>8</v>
      </c>
      <c r="H272" s="20">
        <v>1</v>
      </c>
      <c r="I272" s="20">
        <f>J268+1</f>
        <v>421</v>
      </c>
      <c r="J272" s="20">
        <f>I272+H272-1</f>
        <v>421</v>
      </c>
    </row>
    <row r="273" spans="3:10">
      <c r="C273" s="20"/>
      <c r="D273" s="12"/>
      <c r="E273" s="9" t="s">
        <v>59</v>
      </c>
      <c r="F273" s="9"/>
      <c r="G273" s="20"/>
      <c r="H273" s="20"/>
      <c r="I273" s="20"/>
      <c r="J273" s="20"/>
    </row>
    <row r="274" spans="3:10">
      <c r="C274" s="20"/>
      <c r="D274" s="12"/>
      <c r="E274" s="9" t="s">
        <v>60</v>
      </c>
      <c r="F274" s="9"/>
      <c r="G274" s="20"/>
      <c r="H274" s="20"/>
      <c r="I274" s="20"/>
      <c r="J274" s="20"/>
    </row>
    <row r="275" spans="3:10">
      <c r="C275" s="20"/>
      <c r="D275" s="12"/>
      <c r="E275" s="9" t="s">
        <v>220</v>
      </c>
      <c r="F275" s="9"/>
      <c r="G275" s="9"/>
      <c r="H275" s="9"/>
      <c r="I275" s="9"/>
      <c r="J275" s="9"/>
    </row>
    <row r="276" spans="3:10">
      <c r="C276" s="20"/>
      <c r="D276" s="12"/>
      <c r="E276" s="9" t="s">
        <v>137</v>
      </c>
      <c r="F276" s="9"/>
      <c r="G276" s="9"/>
      <c r="H276" s="9"/>
      <c r="I276" s="9"/>
      <c r="J276" s="9"/>
    </row>
    <row r="277" spans="3:10">
      <c r="C277" s="20">
        <f>C272+1</f>
        <v>59</v>
      </c>
      <c r="D277" s="9" t="s">
        <v>221</v>
      </c>
      <c r="E277" s="9"/>
      <c r="F277" s="9" t="s">
        <v>422</v>
      </c>
      <c r="G277" s="20" t="s">
        <v>6</v>
      </c>
      <c r="H277" s="20">
        <v>5</v>
      </c>
      <c r="I277" s="20">
        <f>J272+1</f>
        <v>422</v>
      </c>
      <c r="J277" s="20">
        <f>I277+H277-1</f>
        <v>426</v>
      </c>
    </row>
    <row r="278" spans="3:10">
      <c r="C278" s="20"/>
      <c r="D278" s="9" t="s">
        <v>27</v>
      </c>
      <c r="E278" s="9"/>
      <c r="F278" s="9"/>
      <c r="G278" s="20" t="s">
        <v>6</v>
      </c>
      <c r="H278" s="20">
        <v>10</v>
      </c>
      <c r="I278" s="20">
        <f>J277+1</f>
        <v>427</v>
      </c>
      <c r="J278" s="20">
        <f>I278+H278-1</f>
        <v>436</v>
      </c>
    </row>
    <row r="279" spans="3:10">
      <c r="C279" s="20">
        <f>C277+1</f>
        <v>60</v>
      </c>
      <c r="D279" s="9" t="s">
        <v>222</v>
      </c>
      <c r="E279" s="9"/>
      <c r="F279" s="9"/>
      <c r="G279" s="9"/>
      <c r="H279" s="9"/>
      <c r="I279" s="9"/>
      <c r="J279" s="9"/>
    </row>
    <row r="280" spans="3:10">
      <c r="C280" s="20"/>
      <c r="D280" s="9" t="s">
        <v>223</v>
      </c>
      <c r="E280" s="9"/>
      <c r="F280" s="9"/>
      <c r="G280" s="9"/>
      <c r="H280" s="9"/>
      <c r="I280" s="9"/>
      <c r="J280" s="9"/>
    </row>
    <row r="281" spans="3:10">
      <c r="C281" s="20"/>
      <c r="D281" s="12"/>
      <c r="E281" s="9" t="s">
        <v>224</v>
      </c>
      <c r="F281" s="9" t="s">
        <v>427</v>
      </c>
      <c r="G281" s="20" t="s">
        <v>8</v>
      </c>
      <c r="H281" s="20">
        <v>2</v>
      </c>
      <c r="I281" s="20">
        <f>J278+1</f>
        <v>437</v>
      </c>
      <c r="J281" s="20">
        <f t="shared" ref="J281:J300" si="8">I281+H281-1</f>
        <v>438</v>
      </c>
    </row>
    <row r="282" spans="3:10">
      <c r="C282" s="20"/>
      <c r="D282" s="12"/>
      <c r="E282" s="9" t="s">
        <v>225</v>
      </c>
      <c r="F282" s="9" t="s">
        <v>429</v>
      </c>
      <c r="G282" s="20" t="s">
        <v>6</v>
      </c>
      <c r="H282" s="20">
        <v>140</v>
      </c>
      <c r="I282" s="20">
        <f>J281+1</f>
        <v>439</v>
      </c>
      <c r="J282" s="20">
        <f t="shared" si="8"/>
        <v>578</v>
      </c>
    </row>
    <row r="283" spans="3:10">
      <c r="C283" s="20"/>
      <c r="D283" s="9" t="s">
        <v>226</v>
      </c>
      <c r="E283" s="9"/>
      <c r="F283" s="9"/>
      <c r="G283" s="9"/>
      <c r="H283" s="9"/>
      <c r="I283" s="9"/>
      <c r="J283" s="9"/>
    </row>
    <row r="284" spans="3:10">
      <c r="C284" s="20"/>
      <c r="D284" s="12"/>
      <c r="E284" s="9" t="s">
        <v>224</v>
      </c>
      <c r="F284" s="9" t="s">
        <v>431</v>
      </c>
      <c r="G284" s="20" t="s">
        <v>8</v>
      </c>
      <c r="H284" s="20">
        <v>2</v>
      </c>
      <c r="I284" s="20">
        <f>J282+1</f>
        <v>579</v>
      </c>
      <c r="J284" s="20">
        <f t="shared" si="8"/>
        <v>580</v>
      </c>
    </row>
    <row r="285" spans="3:10">
      <c r="C285" s="20"/>
      <c r="D285" s="12"/>
      <c r="E285" s="9" t="s">
        <v>227</v>
      </c>
      <c r="F285" s="9" t="s">
        <v>433</v>
      </c>
      <c r="G285" s="20" t="s">
        <v>6</v>
      </c>
      <c r="H285" s="20">
        <v>100</v>
      </c>
      <c r="I285" s="20">
        <f>J284+1</f>
        <v>581</v>
      </c>
      <c r="J285" s="20">
        <f t="shared" si="8"/>
        <v>680</v>
      </c>
    </row>
    <row r="286" spans="3:10">
      <c r="C286" s="20"/>
      <c r="D286" s="9" t="s">
        <v>27</v>
      </c>
      <c r="E286" s="9"/>
      <c r="F286" s="9"/>
      <c r="G286" s="20" t="s">
        <v>6</v>
      </c>
      <c r="H286" s="20">
        <v>20</v>
      </c>
      <c r="I286" s="20">
        <f>J285+1</f>
        <v>681</v>
      </c>
      <c r="J286" s="20">
        <f t="shared" si="8"/>
        <v>700</v>
      </c>
    </row>
    <row r="287" spans="3:10">
      <c r="C287" s="20">
        <f>C279+1</f>
        <v>61</v>
      </c>
      <c r="D287" s="9" t="s">
        <v>228</v>
      </c>
      <c r="E287" s="9"/>
      <c r="F287" s="9"/>
      <c r="G287" s="20" t="s">
        <v>8</v>
      </c>
      <c r="H287" s="20">
        <v>8</v>
      </c>
      <c r="I287" s="20">
        <f>J286+1</f>
        <v>701</v>
      </c>
      <c r="J287" s="20">
        <f t="shared" si="8"/>
        <v>708</v>
      </c>
    </row>
    <row r="288" spans="3:10">
      <c r="C288" s="20">
        <f>C287+1</f>
        <v>62</v>
      </c>
      <c r="D288" s="9" t="s">
        <v>229</v>
      </c>
      <c r="E288" s="9"/>
      <c r="F288" s="9"/>
      <c r="G288" s="20" t="s">
        <v>8</v>
      </c>
      <c r="H288" s="20">
        <v>4</v>
      </c>
      <c r="I288" s="20">
        <f>J287+1</f>
        <v>709</v>
      </c>
      <c r="J288" s="20">
        <f t="shared" si="8"/>
        <v>712</v>
      </c>
    </row>
    <row r="289" spans="3:10">
      <c r="C289" s="20">
        <f t="shared" ref="C289:C303" si="9">C288+1</f>
        <v>63</v>
      </c>
      <c r="D289" s="9" t="s">
        <v>230</v>
      </c>
      <c r="E289" s="9"/>
      <c r="F289" s="9"/>
      <c r="G289" s="20" t="s">
        <v>6</v>
      </c>
      <c r="H289" s="20">
        <v>1</v>
      </c>
      <c r="I289" s="20">
        <f t="shared" ref="I289:I302" si="10">J288+1</f>
        <v>713</v>
      </c>
      <c r="J289" s="20">
        <f t="shared" si="8"/>
        <v>713</v>
      </c>
    </row>
    <row r="290" spans="3:10">
      <c r="C290" s="20">
        <f t="shared" si="9"/>
        <v>64</v>
      </c>
      <c r="D290" s="9" t="s">
        <v>231</v>
      </c>
      <c r="E290" s="9"/>
      <c r="F290" s="9"/>
      <c r="G290" s="20" t="s">
        <v>6</v>
      </c>
      <c r="H290" s="20">
        <v>30</v>
      </c>
      <c r="I290" s="20">
        <f t="shared" si="10"/>
        <v>714</v>
      </c>
      <c r="J290" s="20">
        <f t="shared" si="8"/>
        <v>743</v>
      </c>
    </row>
    <row r="291" spans="3:10">
      <c r="C291" s="20">
        <f t="shared" si="9"/>
        <v>65</v>
      </c>
      <c r="D291" s="9" t="s">
        <v>232</v>
      </c>
      <c r="E291" s="9"/>
      <c r="F291" s="9"/>
      <c r="G291" s="20" t="s">
        <v>6</v>
      </c>
      <c r="H291" s="20">
        <v>50</v>
      </c>
      <c r="I291" s="20">
        <f t="shared" si="10"/>
        <v>744</v>
      </c>
      <c r="J291" s="20">
        <f t="shared" si="8"/>
        <v>793</v>
      </c>
    </row>
    <row r="292" spans="3:10">
      <c r="C292" s="20">
        <f t="shared" si="9"/>
        <v>66</v>
      </c>
      <c r="D292" s="9" t="s">
        <v>233</v>
      </c>
      <c r="E292" s="9"/>
      <c r="F292" s="9"/>
      <c r="G292" s="20" t="s">
        <v>6</v>
      </c>
      <c r="H292" s="20">
        <v>250</v>
      </c>
      <c r="I292" s="20">
        <f t="shared" si="10"/>
        <v>794</v>
      </c>
      <c r="J292" s="20">
        <f t="shared" si="8"/>
        <v>1043</v>
      </c>
    </row>
    <row r="293" spans="3:10">
      <c r="C293" s="20">
        <f t="shared" si="9"/>
        <v>67</v>
      </c>
      <c r="D293" s="9" t="s">
        <v>234</v>
      </c>
      <c r="E293" s="9"/>
      <c r="F293" s="9"/>
      <c r="G293" s="20" t="s">
        <v>6</v>
      </c>
      <c r="H293" s="20">
        <v>1</v>
      </c>
      <c r="I293" s="20">
        <f t="shared" si="10"/>
        <v>1044</v>
      </c>
      <c r="J293" s="20">
        <f t="shared" si="8"/>
        <v>1044</v>
      </c>
    </row>
    <row r="294" spans="3:10">
      <c r="C294" s="20">
        <f t="shared" si="9"/>
        <v>68</v>
      </c>
      <c r="D294" s="9" t="s">
        <v>235</v>
      </c>
      <c r="E294" s="9"/>
      <c r="F294" s="9"/>
      <c r="G294" s="20" t="s">
        <v>6</v>
      </c>
      <c r="H294" s="20">
        <v>120</v>
      </c>
      <c r="I294" s="20">
        <f t="shared" si="10"/>
        <v>1045</v>
      </c>
      <c r="J294" s="20">
        <f t="shared" si="8"/>
        <v>1164</v>
      </c>
    </row>
    <row r="295" spans="3:10">
      <c r="C295" s="20">
        <f t="shared" si="9"/>
        <v>69</v>
      </c>
      <c r="D295" s="9" t="s">
        <v>236</v>
      </c>
      <c r="E295" s="9"/>
      <c r="F295" s="9"/>
      <c r="G295" s="20" t="s">
        <v>6</v>
      </c>
      <c r="H295" s="20">
        <v>20</v>
      </c>
      <c r="I295" s="20">
        <f t="shared" si="10"/>
        <v>1165</v>
      </c>
      <c r="J295" s="20">
        <f t="shared" si="8"/>
        <v>1184</v>
      </c>
    </row>
    <row r="296" spans="3:10">
      <c r="C296" s="20">
        <f t="shared" si="9"/>
        <v>70</v>
      </c>
      <c r="D296" s="9" t="s">
        <v>237</v>
      </c>
      <c r="E296" s="9"/>
      <c r="F296" s="9"/>
      <c r="G296" s="20" t="s">
        <v>6</v>
      </c>
      <c r="H296" s="20">
        <v>120</v>
      </c>
      <c r="I296" s="20">
        <f t="shared" si="10"/>
        <v>1185</v>
      </c>
      <c r="J296" s="20">
        <f t="shared" si="8"/>
        <v>1304</v>
      </c>
    </row>
    <row r="297" spans="3:10">
      <c r="C297" s="20">
        <f t="shared" si="9"/>
        <v>71</v>
      </c>
      <c r="D297" s="9" t="s">
        <v>238</v>
      </c>
      <c r="E297" s="9"/>
      <c r="F297" s="9"/>
      <c r="G297" s="20" t="s">
        <v>6</v>
      </c>
      <c r="H297" s="20">
        <v>20</v>
      </c>
      <c r="I297" s="20">
        <f t="shared" si="10"/>
        <v>1305</v>
      </c>
      <c r="J297" s="20">
        <f t="shared" si="8"/>
        <v>1324</v>
      </c>
    </row>
    <row r="298" spans="3:10">
      <c r="C298" s="20">
        <f t="shared" si="9"/>
        <v>72</v>
      </c>
      <c r="D298" s="9" t="s">
        <v>239</v>
      </c>
      <c r="E298" s="9"/>
      <c r="F298" s="9"/>
      <c r="G298" s="20" t="s">
        <v>6</v>
      </c>
      <c r="H298" s="20">
        <v>120</v>
      </c>
      <c r="I298" s="20">
        <f t="shared" si="10"/>
        <v>1325</v>
      </c>
      <c r="J298" s="20">
        <f t="shared" si="8"/>
        <v>1444</v>
      </c>
    </row>
    <row r="299" spans="3:10">
      <c r="C299" s="20">
        <f t="shared" si="9"/>
        <v>73</v>
      </c>
      <c r="D299" s="9" t="s">
        <v>240</v>
      </c>
      <c r="E299" s="9"/>
      <c r="F299" s="9"/>
      <c r="G299" s="20" t="s">
        <v>6</v>
      </c>
      <c r="H299" s="20">
        <v>20</v>
      </c>
      <c r="I299" s="20">
        <f t="shared" si="10"/>
        <v>1445</v>
      </c>
      <c r="J299" s="20">
        <f t="shared" si="8"/>
        <v>1464</v>
      </c>
    </row>
    <row r="300" spans="3:10">
      <c r="C300" s="20">
        <f t="shared" si="9"/>
        <v>74</v>
      </c>
      <c r="D300" s="9" t="s">
        <v>241</v>
      </c>
      <c r="E300" s="9"/>
      <c r="F300" s="9"/>
      <c r="G300" s="20" t="s">
        <v>6</v>
      </c>
      <c r="H300" s="20">
        <v>120</v>
      </c>
      <c r="I300" s="20">
        <f t="shared" si="10"/>
        <v>1465</v>
      </c>
      <c r="J300" s="20">
        <f t="shared" si="8"/>
        <v>1584</v>
      </c>
    </row>
    <row r="301" spans="3:10">
      <c r="C301" s="20">
        <f t="shared" si="9"/>
        <v>75</v>
      </c>
      <c r="D301" s="9" t="s">
        <v>242</v>
      </c>
      <c r="E301" s="9"/>
      <c r="F301" s="9"/>
      <c r="G301" s="20" t="s">
        <v>6</v>
      </c>
      <c r="H301" s="20">
        <v>20</v>
      </c>
      <c r="I301" s="20">
        <f t="shared" si="10"/>
        <v>1585</v>
      </c>
      <c r="J301" s="20">
        <f>I301+H301-1</f>
        <v>1604</v>
      </c>
    </row>
    <row r="302" spans="3:10">
      <c r="C302" s="20">
        <f t="shared" si="9"/>
        <v>76</v>
      </c>
      <c r="D302" s="9" t="s">
        <v>243</v>
      </c>
      <c r="E302" s="9"/>
      <c r="F302" s="9"/>
      <c r="G302" s="20" t="s">
        <v>6</v>
      </c>
      <c r="H302" s="20">
        <v>240</v>
      </c>
      <c r="I302" s="20">
        <f t="shared" si="10"/>
        <v>1605</v>
      </c>
      <c r="J302" s="20">
        <f>I302+H302-1</f>
        <v>1844</v>
      </c>
    </row>
    <row r="303" spans="3:10">
      <c r="C303" s="20">
        <f t="shared" si="9"/>
        <v>77</v>
      </c>
      <c r="D303" s="9" t="s">
        <v>897</v>
      </c>
      <c r="E303" s="9"/>
      <c r="F303" s="9"/>
      <c r="G303" s="9"/>
      <c r="H303" s="9"/>
      <c r="I303" s="9"/>
      <c r="J303" s="9"/>
    </row>
    <row r="304" spans="3:10">
      <c r="C304" s="20"/>
      <c r="D304" s="9" t="s">
        <v>896</v>
      </c>
      <c r="E304" s="9"/>
      <c r="F304" s="9"/>
      <c r="G304" s="20" t="s">
        <v>6</v>
      </c>
      <c r="H304" s="20">
        <v>20</v>
      </c>
      <c r="I304" s="20">
        <f>J302+1</f>
        <v>1845</v>
      </c>
      <c r="J304" s="20">
        <f t="shared" ref="J304:J310" si="11">I304+H304-1</f>
        <v>1864</v>
      </c>
    </row>
    <row r="305" spans="3:10">
      <c r="C305" s="20">
        <f>C303+1</f>
        <v>78</v>
      </c>
      <c r="D305" s="9" t="s">
        <v>895</v>
      </c>
      <c r="E305" s="9"/>
      <c r="F305" s="9"/>
      <c r="G305" s="20" t="s">
        <v>8</v>
      </c>
      <c r="H305" s="20">
        <v>8</v>
      </c>
      <c r="I305" s="20">
        <f t="shared" ref="I305:I310" si="12">J304+1</f>
        <v>1865</v>
      </c>
      <c r="J305" s="20">
        <f t="shared" si="11"/>
        <v>1872</v>
      </c>
    </row>
    <row r="306" spans="3:10">
      <c r="C306" s="20">
        <f>C305+1</f>
        <v>79</v>
      </c>
      <c r="D306" s="9" t="s">
        <v>894</v>
      </c>
      <c r="E306" s="9"/>
      <c r="F306" s="9"/>
      <c r="G306" s="20" t="s">
        <v>6</v>
      </c>
      <c r="H306" s="20">
        <v>2</v>
      </c>
      <c r="I306" s="20">
        <f t="shared" si="12"/>
        <v>1873</v>
      </c>
      <c r="J306" s="20">
        <f t="shared" si="11"/>
        <v>1874</v>
      </c>
    </row>
    <row r="307" spans="3:10">
      <c r="C307" s="20"/>
      <c r="D307" s="9" t="s">
        <v>893</v>
      </c>
      <c r="E307" s="9"/>
      <c r="F307" s="9"/>
      <c r="G307" s="20" t="s">
        <v>6</v>
      </c>
      <c r="H307" s="20">
        <v>2</v>
      </c>
      <c r="I307" s="20">
        <f t="shared" si="12"/>
        <v>1875</v>
      </c>
      <c r="J307" s="20">
        <f t="shared" si="11"/>
        <v>1876</v>
      </c>
    </row>
    <row r="308" spans="3:10">
      <c r="C308" s="20">
        <f>C306+1</f>
        <v>80</v>
      </c>
      <c r="D308" s="10" t="s">
        <v>892</v>
      </c>
      <c r="E308" s="10"/>
      <c r="F308" s="10"/>
      <c r="G308" s="29" t="s">
        <v>8</v>
      </c>
      <c r="H308" s="29">
        <v>7</v>
      </c>
      <c r="I308" s="20">
        <f t="shared" si="12"/>
        <v>1877</v>
      </c>
      <c r="J308" s="20">
        <f t="shared" si="11"/>
        <v>1883</v>
      </c>
    </row>
    <row r="309" spans="3:10">
      <c r="C309" s="20">
        <f>C308+1</f>
        <v>81</v>
      </c>
      <c r="D309" s="10" t="s">
        <v>891</v>
      </c>
      <c r="E309" s="10"/>
      <c r="F309" s="10"/>
      <c r="G309" s="29" t="s">
        <v>8</v>
      </c>
      <c r="H309" s="29">
        <v>7</v>
      </c>
      <c r="I309" s="20">
        <f t="shared" si="12"/>
        <v>1884</v>
      </c>
      <c r="J309" s="20">
        <f t="shared" si="11"/>
        <v>1890</v>
      </c>
    </row>
    <row r="310" spans="3:10">
      <c r="C310" s="20"/>
      <c r="D310" s="10" t="s">
        <v>729</v>
      </c>
      <c r="E310" s="10"/>
      <c r="F310" s="10"/>
      <c r="G310" s="30" t="s">
        <v>6</v>
      </c>
      <c r="H310" s="29">
        <v>10</v>
      </c>
      <c r="I310" s="20">
        <f t="shared" si="12"/>
        <v>1891</v>
      </c>
      <c r="J310" s="20">
        <f t="shared" si="11"/>
        <v>1900</v>
      </c>
    </row>
    <row r="311" spans="3:10">
      <c r="C311" s="20"/>
      <c r="D311" s="9" t="s">
        <v>245</v>
      </c>
      <c r="E311" s="9"/>
      <c r="F311" s="12"/>
      <c r="G311" s="9"/>
      <c r="H311" s="9"/>
      <c r="I311" s="20"/>
      <c r="J311" s="20"/>
    </row>
    <row r="312" spans="3:10">
      <c r="C312" s="20">
        <f>C309+1</f>
        <v>82</v>
      </c>
      <c r="D312" s="9" t="s">
        <v>246</v>
      </c>
      <c r="E312" s="9"/>
      <c r="F312" s="31" t="s">
        <v>435</v>
      </c>
      <c r="G312" s="20" t="s">
        <v>8</v>
      </c>
      <c r="H312" s="20">
        <v>8</v>
      </c>
      <c r="I312" s="20">
        <f>J310+1</f>
        <v>1901</v>
      </c>
      <c r="J312" s="20">
        <f>I312+H312-1</f>
        <v>1908</v>
      </c>
    </row>
    <row r="313" spans="3:10">
      <c r="C313" s="20">
        <f>C312+1</f>
        <v>83</v>
      </c>
      <c r="D313" s="9" t="s">
        <v>247</v>
      </c>
      <c r="E313" s="9"/>
      <c r="F313" s="9" t="s">
        <v>437</v>
      </c>
      <c r="G313" s="20" t="s">
        <v>8</v>
      </c>
      <c r="H313" s="20">
        <v>3</v>
      </c>
      <c r="I313" s="20">
        <f>J312+1</f>
        <v>1909</v>
      </c>
      <c r="J313" s="20">
        <f>I313+H313-1</f>
        <v>1911</v>
      </c>
    </row>
    <row r="314" spans="3:10">
      <c r="C314" s="20"/>
      <c r="D314" s="12"/>
      <c r="E314" s="32" t="s">
        <v>248</v>
      </c>
      <c r="F314" s="9"/>
      <c r="G314" s="32"/>
      <c r="H314" s="20"/>
      <c r="I314" s="20"/>
      <c r="J314" s="20"/>
    </row>
    <row r="315" spans="3:10">
      <c r="C315" s="20"/>
      <c r="D315" s="12"/>
      <c r="E315" s="32" t="s">
        <v>249</v>
      </c>
      <c r="F315" s="9"/>
      <c r="G315" s="32"/>
      <c r="H315" s="20"/>
      <c r="I315" s="20"/>
      <c r="J315" s="20"/>
    </row>
    <row r="316" spans="3:10">
      <c r="C316" s="20"/>
      <c r="D316" s="12"/>
      <c r="E316" s="32" t="s">
        <v>250</v>
      </c>
      <c r="F316" s="9"/>
      <c r="G316" s="32"/>
      <c r="H316" s="20"/>
      <c r="I316" s="20"/>
      <c r="J316" s="20"/>
    </row>
    <row r="317" spans="3:10">
      <c r="C317" s="20">
        <f>C313+1</f>
        <v>84</v>
      </c>
      <c r="D317" s="9" t="s">
        <v>251</v>
      </c>
      <c r="E317" s="9"/>
      <c r="F317" s="9"/>
      <c r="G317" s="20"/>
      <c r="H317" s="20"/>
      <c r="I317" s="20"/>
      <c r="J317" s="20"/>
    </row>
    <row r="318" spans="3:10">
      <c r="C318" s="20"/>
      <c r="D318" s="9" t="s">
        <v>252</v>
      </c>
      <c r="E318" s="9"/>
      <c r="F318" s="9" t="s">
        <v>439</v>
      </c>
      <c r="G318" s="20" t="s">
        <v>6</v>
      </c>
      <c r="H318" s="20">
        <v>50</v>
      </c>
      <c r="I318" s="20">
        <f>J313+1</f>
        <v>1912</v>
      </c>
      <c r="J318" s="20">
        <f t="shared" ref="J318:J339" si="13">I318+H318-1</f>
        <v>1961</v>
      </c>
    </row>
    <row r="319" spans="3:10">
      <c r="C319" s="20"/>
      <c r="D319" s="9" t="s">
        <v>253</v>
      </c>
      <c r="E319" s="9"/>
      <c r="F319" s="9" t="s">
        <v>441</v>
      </c>
      <c r="G319" s="20" t="s">
        <v>6</v>
      </c>
      <c r="H319" s="20">
        <v>50</v>
      </c>
      <c r="I319" s="20">
        <f>J318+1</f>
        <v>1962</v>
      </c>
      <c r="J319" s="20">
        <f t="shared" si="13"/>
        <v>2011</v>
      </c>
    </row>
    <row r="320" spans="3:10">
      <c r="C320" s="20"/>
      <c r="D320" s="9" t="s">
        <v>254</v>
      </c>
      <c r="E320" s="9"/>
      <c r="F320" s="32" t="s">
        <v>443</v>
      </c>
      <c r="G320" s="20" t="s">
        <v>6</v>
      </c>
      <c r="H320" s="20">
        <v>50</v>
      </c>
      <c r="I320" s="20">
        <f>J319+1</f>
        <v>2012</v>
      </c>
      <c r="J320" s="20">
        <f t="shared" si="13"/>
        <v>2061</v>
      </c>
    </row>
    <row r="321" spans="3:10">
      <c r="C321" s="20"/>
      <c r="D321" s="9" t="s">
        <v>51</v>
      </c>
      <c r="E321" s="9"/>
      <c r="F321" s="32" t="s">
        <v>444</v>
      </c>
      <c r="G321" s="20" t="s">
        <v>6</v>
      </c>
      <c r="H321" s="20">
        <v>10</v>
      </c>
      <c r="I321" s="20">
        <f>J320+1</f>
        <v>2062</v>
      </c>
      <c r="J321" s="20">
        <f t="shared" si="13"/>
        <v>2071</v>
      </c>
    </row>
    <row r="322" spans="3:10">
      <c r="C322" s="20">
        <f>C317+1</f>
        <v>85</v>
      </c>
      <c r="D322" s="9" t="s">
        <v>255</v>
      </c>
      <c r="E322" s="9"/>
      <c r="F322" s="32"/>
      <c r="G322" s="20"/>
      <c r="H322" s="20"/>
      <c r="I322" s="20"/>
      <c r="J322" s="20"/>
    </row>
    <row r="323" spans="3:10">
      <c r="C323" s="20"/>
      <c r="D323" s="9" t="s">
        <v>252</v>
      </c>
      <c r="E323" s="9"/>
      <c r="F323" s="32" t="s">
        <v>446</v>
      </c>
      <c r="G323" s="20" t="s">
        <v>6</v>
      </c>
      <c r="H323" s="20">
        <v>50</v>
      </c>
      <c r="I323" s="20">
        <f>J321+1</f>
        <v>2072</v>
      </c>
      <c r="J323" s="20">
        <f t="shared" si="13"/>
        <v>2121</v>
      </c>
    </row>
    <row r="324" spans="3:10">
      <c r="C324" s="20"/>
      <c r="D324" s="9" t="s">
        <v>253</v>
      </c>
      <c r="E324" s="9"/>
      <c r="F324" s="9" t="s">
        <v>447</v>
      </c>
      <c r="G324" s="20" t="s">
        <v>6</v>
      </c>
      <c r="H324" s="20">
        <v>50</v>
      </c>
      <c r="I324" s="20">
        <f>J323+1</f>
        <v>2122</v>
      </c>
      <c r="J324" s="20">
        <f t="shared" si="13"/>
        <v>2171</v>
      </c>
    </row>
    <row r="325" spans="3:10">
      <c r="C325" s="20"/>
      <c r="D325" s="9" t="s">
        <v>254</v>
      </c>
      <c r="E325" s="9"/>
      <c r="F325" s="9" t="s">
        <v>448</v>
      </c>
      <c r="G325" s="20" t="s">
        <v>6</v>
      </c>
      <c r="H325" s="20">
        <v>50</v>
      </c>
      <c r="I325" s="20">
        <f>J324+1</f>
        <v>2172</v>
      </c>
      <c r="J325" s="20">
        <f t="shared" si="13"/>
        <v>2221</v>
      </c>
    </row>
    <row r="326" spans="3:10">
      <c r="C326" s="20"/>
      <c r="D326" s="9" t="s">
        <v>51</v>
      </c>
      <c r="E326" s="9"/>
      <c r="F326" s="9" t="s">
        <v>450</v>
      </c>
      <c r="G326" s="20" t="s">
        <v>6</v>
      </c>
      <c r="H326" s="20">
        <v>10</v>
      </c>
      <c r="I326" s="20">
        <f>J325+1</f>
        <v>2222</v>
      </c>
      <c r="J326" s="20">
        <f t="shared" si="13"/>
        <v>2231</v>
      </c>
    </row>
    <row r="327" spans="3:10">
      <c r="C327" s="20">
        <f>C322+1</f>
        <v>86</v>
      </c>
      <c r="D327" s="9" t="s">
        <v>256</v>
      </c>
      <c r="E327" s="9"/>
      <c r="F327" s="9" t="s">
        <v>452</v>
      </c>
      <c r="G327" s="20" t="s">
        <v>6</v>
      </c>
      <c r="H327" s="20">
        <v>50</v>
      </c>
      <c r="I327" s="20">
        <f>J326+1</f>
        <v>2232</v>
      </c>
      <c r="J327" s="20">
        <f t="shared" si="13"/>
        <v>2281</v>
      </c>
    </row>
    <row r="328" spans="3:10">
      <c r="C328" s="20">
        <f>C327+1</f>
        <v>87</v>
      </c>
      <c r="D328" s="9" t="s">
        <v>257</v>
      </c>
      <c r="E328" s="9"/>
      <c r="F328" s="9"/>
      <c r="G328" s="20"/>
      <c r="H328" s="20"/>
      <c r="I328" s="20"/>
      <c r="J328" s="20"/>
    </row>
    <row r="329" spans="3:10">
      <c r="C329" s="20"/>
      <c r="D329" s="10" t="s">
        <v>258</v>
      </c>
      <c r="E329" s="10"/>
      <c r="F329" s="9" t="s">
        <v>459</v>
      </c>
      <c r="G329" s="20" t="s">
        <v>6</v>
      </c>
      <c r="H329" s="20">
        <v>10</v>
      </c>
      <c r="I329" s="20">
        <f>J327+1</f>
        <v>2282</v>
      </c>
      <c r="J329" s="20">
        <f t="shared" si="13"/>
        <v>2291</v>
      </c>
    </row>
    <row r="330" spans="3:10">
      <c r="C330" s="20"/>
      <c r="D330" s="10" t="s">
        <v>259</v>
      </c>
      <c r="E330" s="10"/>
      <c r="F330" s="12"/>
      <c r="G330" s="20" t="s">
        <v>6</v>
      </c>
      <c r="H330" s="20">
        <v>10</v>
      </c>
      <c r="I330" s="20">
        <f>J329+1</f>
        <v>2292</v>
      </c>
      <c r="J330" s="20">
        <f t="shared" si="13"/>
        <v>2301</v>
      </c>
    </row>
    <row r="331" spans="3:10">
      <c r="C331" s="20"/>
      <c r="D331" s="10" t="s">
        <v>260</v>
      </c>
      <c r="E331" s="10"/>
      <c r="F331" s="9" t="s">
        <v>460</v>
      </c>
      <c r="G331" s="20" t="s">
        <v>6</v>
      </c>
      <c r="H331" s="20">
        <v>28</v>
      </c>
      <c r="I331" s="20">
        <f>J330+1</f>
        <v>2302</v>
      </c>
      <c r="J331" s="20">
        <f t="shared" si="13"/>
        <v>2329</v>
      </c>
    </row>
    <row r="332" spans="3:10">
      <c r="C332" s="20"/>
      <c r="D332" s="10" t="s">
        <v>261</v>
      </c>
      <c r="E332" s="10"/>
      <c r="F332" s="12"/>
      <c r="G332" s="20" t="s">
        <v>6</v>
      </c>
      <c r="H332" s="20">
        <v>10</v>
      </c>
      <c r="I332" s="20">
        <f>J331+1</f>
        <v>2330</v>
      </c>
      <c r="J332" s="20">
        <f t="shared" si="13"/>
        <v>2339</v>
      </c>
    </row>
    <row r="333" spans="3:10">
      <c r="C333" s="20"/>
      <c r="D333" s="10" t="s">
        <v>262</v>
      </c>
      <c r="E333" s="10"/>
      <c r="F333" s="12"/>
      <c r="G333" s="20" t="s">
        <v>6</v>
      </c>
      <c r="H333" s="20">
        <v>10</v>
      </c>
      <c r="I333" s="20">
        <f>J332+1</f>
        <v>2340</v>
      </c>
      <c r="J333" s="20">
        <f t="shared" si="13"/>
        <v>2349</v>
      </c>
    </row>
    <row r="334" spans="3:10">
      <c r="C334" s="20"/>
      <c r="D334" s="10" t="s">
        <v>263</v>
      </c>
      <c r="E334" s="10"/>
      <c r="F334" s="10" t="s">
        <v>463</v>
      </c>
      <c r="G334" s="20" t="s">
        <v>6</v>
      </c>
      <c r="H334" s="20">
        <v>7</v>
      </c>
      <c r="I334" s="20">
        <f t="shared" ref="I334:I340" si="14">J333+1</f>
        <v>2350</v>
      </c>
      <c r="J334" s="20">
        <f t="shared" si="13"/>
        <v>2356</v>
      </c>
    </row>
    <row r="335" spans="3:10">
      <c r="C335" s="20"/>
      <c r="D335" s="10" t="s">
        <v>264</v>
      </c>
      <c r="E335" s="10"/>
      <c r="F335" s="9" t="s">
        <v>457</v>
      </c>
      <c r="G335" s="20" t="s">
        <v>6</v>
      </c>
      <c r="H335" s="20">
        <v>28</v>
      </c>
      <c r="I335" s="20">
        <f t="shared" si="14"/>
        <v>2357</v>
      </c>
      <c r="J335" s="20">
        <f t="shared" si="13"/>
        <v>2384</v>
      </c>
    </row>
    <row r="336" spans="3:10">
      <c r="C336" s="20"/>
      <c r="D336" s="10" t="s">
        <v>265</v>
      </c>
      <c r="E336" s="10"/>
      <c r="F336" s="10" t="s">
        <v>461</v>
      </c>
      <c r="G336" s="20" t="s">
        <v>6</v>
      </c>
      <c r="H336" s="20">
        <v>9</v>
      </c>
      <c r="I336" s="20">
        <f t="shared" si="14"/>
        <v>2385</v>
      </c>
      <c r="J336" s="20">
        <f t="shared" si="13"/>
        <v>2393</v>
      </c>
    </row>
    <row r="337" spans="3:10">
      <c r="C337" s="20"/>
      <c r="D337" s="10" t="s">
        <v>266</v>
      </c>
      <c r="E337" s="10"/>
      <c r="F337" s="9" t="s">
        <v>455</v>
      </c>
      <c r="G337" s="20" t="s">
        <v>6</v>
      </c>
      <c r="H337" s="20">
        <v>28</v>
      </c>
      <c r="I337" s="20">
        <f t="shared" si="14"/>
        <v>2394</v>
      </c>
      <c r="J337" s="20">
        <f t="shared" si="13"/>
        <v>2421</v>
      </c>
    </row>
    <row r="338" spans="3:10">
      <c r="C338" s="20"/>
      <c r="D338" s="10" t="s">
        <v>267</v>
      </c>
      <c r="E338" s="10"/>
      <c r="F338" s="9" t="s">
        <v>454</v>
      </c>
      <c r="G338" s="20" t="s">
        <v>6</v>
      </c>
      <c r="H338" s="20">
        <v>28</v>
      </c>
      <c r="I338" s="20">
        <f t="shared" si="14"/>
        <v>2422</v>
      </c>
      <c r="J338" s="20">
        <f t="shared" si="13"/>
        <v>2449</v>
      </c>
    </row>
    <row r="339" spans="3:10">
      <c r="C339" s="20"/>
      <c r="D339" s="10" t="s">
        <v>268</v>
      </c>
      <c r="E339" s="10"/>
      <c r="F339" s="12"/>
      <c r="G339" s="20" t="s">
        <v>6</v>
      </c>
      <c r="H339" s="20">
        <v>28</v>
      </c>
      <c r="I339" s="20">
        <f t="shared" si="14"/>
        <v>2450</v>
      </c>
      <c r="J339" s="20">
        <f t="shared" si="13"/>
        <v>2477</v>
      </c>
    </row>
    <row r="340" spans="3:10">
      <c r="C340" s="20">
        <f>C328+1</f>
        <v>88</v>
      </c>
      <c r="D340" s="9" t="s">
        <v>269</v>
      </c>
      <c r="E340" s="9"/>
      <c r="F340" s="10" t="s">
        <v>464</v>
      </c>
      <c r="G340" s="20" t="s">
        <v>8</v>
      </c>
      <c r="H340" s="20">
        <v>1</v>
      </c>
      <c r="I340" s="20">
        <f t="shared" si="14"/>
        <v>2478</v>
      </c>
      <c r="J340" s="20">
        <f>I340+H340-1</f>
        <v>2478</v>
      </c>
    </row>
    <row r="341" spans="3:10">
      <c r="C341" s="20"/>
      <c r="D341" s="12"/>
      <c r="E341" s="9" t="s">
        <v>59</v>
      </c>
      <c r="F341" s="12"/>
      <c r="G341" s="9"/>
      <c r="H341" s="9"/>
      <c r="I341" s="9"/>
      <c r="J341" s="9"/>
    </row>
    <row r="342" spans="3:10">
      <c r="C342" s="20"/>
      <c r="D342" s="12"/>
      <c r="E342" s="9" t="s">
        <v>60</v>
      </c>
      <c r="F342" s="12"/>
      <c r="G342" s="20"/>
      <c r="H342" s="20"/>
      <c r="I342" s="20"/>
      <c r="J342" s="20"/>
    </row>
    <row r="343" spans="3:10">
      <c r="C343" s="20"/>
      <c r="D343" s="12"/>
      <c r="E343" s="9" t="s">
        <v>137</v>
      </c>
      <c r="F343" s="12"/>
      <c r="G343" s="20"/>
      <c r="H343" s="20"/>
      <c r="I343" s="20"/>
      <c r="J343" s="20"/>
    </row>
    <row r="344" spans="3:10">
      <c r="C344" s="20">
        <f>C340+1</f>
        <v>89</v>
      </c>
      <c r="D344" s="9" t="s">
        <v>270</v>
      </c>
      <c r="E344" s="9"/>
      <c r="F344" s="10" t="s">
        <v>466</v>
      </c>
      <c r="G344" s="20" t="s">
        <v>8</v>
      </c>
      <c r="H344" s="20">
        <v>9</v>
      </c>
      <c r="I344" s="20">
        <f>J340+1</f>
        <v>2479</v>
      </c>
      <c r="J344" s="20">
        <f>I344+H344-1</f>
        <v>2487</v>
      </c>
    </row>
    <row r="345" spans="3:10">
      <c r="C345" s="20">
        <f>C344+1</f>
        <v>90</v>
      </c>
      <c r="D345" s="9" t="s">
        <v>271</v>
      </c>
      <c r="E345" s="9"/>
      <c r="F345" s="10" t="s">
        <v>469</v>
      </c>
      <c r="G345" s="20" t="s">
        <v>8</v>
      </c>
      <c r="H345" s="20">
        <v>8</v>
      </c>
      <c r="I345" s="20">
        <f t="shared" ref="I345:I354" si="15">J344+1</f>
        <v>2488</v>
      </c>
      <c r="J345" s="20">
        <f>I345+H345-1</f>
        <v>2495</v>
      </c>
    </row>
    <row r="346" spans="3:10">
      <c r="C346" s="20">
        <f>C345+1</f>
        <v>91</v>
      </c>
      <c r="D346" s="9" t="s">
        <v>272</v>
      </c>
      <c r="E346" s="9"/>
      <c r="F346" s="10" t="s">
        <v>470</v>
      </c>
      <c r="G346" s="20" t="s">
        <v>6</v>
      </c>
      <c r="H346" s="20">
        <v>75</v>
      </c>
      <c r="I346" s="20">
        <f t="shared" si="15"/>
        <v>2496</v>
      </c>
      <c r="J346" s="20">
        <f t="shared" ref="J346:J354" si="16">I346+H346-1</f>
        <v>2570</v>
      </c>
    </row>
    <row r="347" spans="3:10">
      <c r="C347" s="20">
        <f>C346+1</f>
        <v>92</v>
      </c>
      <c r="D347" s="9" t="s">
        <v>273</v>
      </c>
      <c r="E347" s="9"/>
      <c r="F347" s="10" t="s">
        <v>471</v>
      </c>
      <c r="G347" s="20" t="s">
        <v>6</v>
      </c>
      <c r="H347" s="20">
        <v>10</v>
      </c>
      <c r="I347" s="20">
        <f t="shared" si="15"/>
        <v>2571</v>
      </c>
      <c r="J347" s="20">
        <f>I347+H347-1</f>
        <v>2580</v>
      </c>
    </row>
    <row r="348" spans="3:10">
      <c r="C348" s="20">
        <f>C347+1</f>
        <v>93</v>
      </c>
      <c r="D348" s="9" t="s">
        <v>274</v>
      </c>
      <c r="E348" s="9"/>
      <c r="F348" s="10" t="s">
        <v>473</v>
      </c>
      <c r="G348" s="20" t="s">
        <v>8</v>
      </c>
      <c r="H348" s="20">
        <v>5</v>
      </c>
      <c r="I348" s="20">
        <f t="shared" si="15"/>
        <v>2581</v>
      </c>
      <c r="J348" s="20">
        <f t="shared" si="16"/>
        <v>2585</v>
      </c>
    </row>
    <row r="349" spans="3:10">
      <c r="C349" s="20">
        <f>C348+1</f>
        <v>94</v>
      </c>
      <c r="D349" s="9" t="s">
        <v>890</v>
      </c>
      <c r="E349" s="9"/>
      <c r="F349" s="9"/>
      <c r="G349" s="20" t="s">
        <v>8</v>
      </c>
      <c r="H349" s="20">
        <v>5</v>
      </c>
      <c r="I349" s="20">
        <f t="shared" si="15"/>
        <v>2586</v>
      </c>
      <c r="J349" s="20">
        <f>I349+H349-1</f>
        <v>2590</v>
      </c>
    </row>
    <row r="350" spans="3:10">
      <c r="C350" s="20"/>
      <c r="D350" s="9"/>
      <c r="E350" s="9"/>
      <c r="F350" s="9"/>
      <c r="G350" s="20"/>
      <c r="H350" s="20"/>
      <c r="I350" s="20"/>
      <c r="J350" s="20"/>
    </row>
    <row r="351" spans="3:10">
      <c r="C351" s="20">
        <f>C349+1</f>
        <v>95</v>
      </c>
      <c r="D351" s="9" t="s">
        <v>275</v>
      </c>
      <c r="E351" s="9"/>
      <c r="F351" s="10" t="s">
        <v>474</v>
      </c>
      <c r="G351" s="20" t="s">
        <v>6</v>
      </c>
      <c r="H351" s="20">
        <v>3</v>
      </c>
      <c r="I351" s="20">
        <f>J349+1</f>
        <v>2591</v>
      </c>
      <c r="J351" s="20">
        <f t="shared" si="16"/>
        <v>2593</v>
      </c>
    </row>
    <row r="352" spans="3:10">
      <c r="C352" s="20">
        <f>C351+1</f>
        <v>96</v>
      </c>
      <c r="D352" s="9" t="s">
        <v>276</v>
      </c>
      <c r="E352" s="9"/>
      <c r="F352" s="10" t="s">
        <v>476</v>
      </c>
      <c r="G352" s="20" t="s">
        <v>6</v>
      </c>
      <c r="H352" s="20">
        <v>3</v>
      </c>
      <c r="I352" s="20">
        <f t="shared" si="15"/>
        <v>2594</v>
      </c>
      <c r="J352" s="20">
        <f t="shared" si="16"/>
        <v>2596</v>
      </c>
    </row>
    <row r="353" spans="3:10">
      <c r="C353" s="20">
        <f>C352+1</f>
        <v>97</v>
      </c>
      <c r="D353" s="9" t="s">
        <v>277</v>
      </c>
      <c r="E353" s="9"/>
      <c r="F353" s="12" t="s">
        <v>478</v>
      </c>
      <c r="G353" s="20" t="s">
        <v>6</v>
      </c>
      <c r="H353" s="20">
        <v>3</v>
      </c>
      <c r="I353" s="20">
        <f t="shared" si="15"/>
        <v>2597</v>
      </c>
      <c r="J353" s="20">
        <f t="shared" si="16"/>
        <v>2599</v>
      </c>
    </row>
    <row r="354" spans="3:10">
      <c r="C354" s="20"/>
      <c r="D354" s="9" t="s">
        <v>278</v>
      </c>
      <c r="E354" s="9"/>
      <c r="F354" s="12"/>
      <c r="G354" s="20" t="s">
        <v>6</v>
      </c>
      <c r="H354" s="20">
        <v>10</v>
      </c>
      <c r="I354" s="20">
        <f t="shared" si="15"/>
        <v>2600</v>
      </c>
      <c r="J354" s="20">
        <f t="shared" si="16"/>
        <v>2609</v>
      </c>
    </row>
    <row r="355" spans="3:10">
      <c r="C355" s="20"/>
      <c r="D355" s="9"/>
      <c r="E355" s="9"/>
      <c r="F355" s="9"/>
      <c r="G355" s="20"/>
      <c r="H355" s="20"/>
      <c r="I355" s="20"/>
      <c r="J355" s="20"/>
    </row>
    <row r="356" spans="3:10">
      <c r="C356" s="20"/>
      <c r="D356" s="9" t="s">
        <v>279</v>
      </c>
      <c r="E356" s="9"/>
      <c r="F356" s="12"/>
      <c r="G356" s="20"/>
      <c r="H356" s="20"/>
      <c r="I356" s="20"/>
      <c r="J356" s="20"/>
    </row>
    <row r="357" spans="3:10" ht="39">
      <c r="C357" s="20">
        <f>C353+1</f>
        <v>98</v>
      </c>
      <c r="D357" s="33" t="s">
        <v>280</v>
      </c>
      <c r="E357" s="33"/>
      <c r="F357" s="22" t="s">
        <v>480</v>
      </c>
      <c r="G357" s="20" t="s">
        <v>8</v>
      </c>
      <c r="H357" s="20">
        <v>12</v>
      </c>
      <c r="I357" s="20">
        <f>J354+1</f>
        <v>2610</v>
      </c>
      <c r="J357" s="20">
        <f>I357+H357-1</f>
        <v>2621</v>
      </c>
    </row>
    <row r="358" spans="3:10">
      <c r="C358" s="20"/>
      <c r="D358" s="9" t="s">
        <v>889</v>
      </c>
      <c r="E358" s="9"/>
      <c r="F358" s="9"/>
      <c r="G358" s="20" t="s">
        <v>6</v>
      </c>
      <c r="H358" s="20">
        <v>40</v>
      </c>
      <c r="I358" s="20">
        <f>J357+1</f>
        <v>2622</v>
      </c>
      <c r="J358" s="20">
        <f>I358+H358-1</f>
        <v>2661</v>
      </c>
    </row>
    <row r="359" spans="3:10">
      <c r="C359" s="20">
        <f>C357+1</f>
        <v>99</v>
      </c>
      <c r="D359" s="34" t="s">
        <v>888</v>
      </c>
      <c r="E359" s="34"/>
      <c r="F359" s="34"/>
      <c r="G359" s="10"/>
      <c r="H359" s="30"/>
      <c r="I359" s="30"/>
      <c r="J359" s="30"/>
    </row>
    <row r="360" spans="3:10">
      <c r="C360" s="20"/>
      <c r="D360" s="10" t="s">
        <v>887</v>
      </c>
      <c r="E360" s="10"/>
      <c r="F360" s="10"/>
      <c r="G360" s="20" t="s">
        <v>6</v>
      </c>
      <c r="H360" s="20">
        <v>10</v>
      </c>
      <c r="I360" s="20">
        <f>J358+1</f>
        <v>2662</v>
      </c>
      <c r="J360" s="20">
        <f t="shared" ref="J360:J370" si="17">I360+H360-1</f>
        <v>2671</v>
      </c>
    </row>
    <row r="361" spans="3:10">
      <c r="C361" s="20"/>
      <c r="D361" s="10" t="s">
        <v>886</v>
      </c>
      <c r="E361" s="10"/>
      <c r="F361" s="10"/>
      <c r="G361" s="20" t="s">
        <v>6</v>
      </c>
      <c r="H361" s="20">
        <v>10</v>
      </c>
      <c r="I361" s="20">
        <f t="shared" ref="I361:I370" si="18">J360+1</f>
        <v>2672</v>
      </c>
      <c r="J361" s="20">
        <f t="shared" si="17"/>
        <v>2681</v>
      </c>
    </row>
    <row r="362" spans="3:10">
      <c r="C362" s="20"/>
      <c r="D362" s="10" t="s">
        <v>885</v>
      </c>
      <c r="E362" s="10"/>
      <c r="F362" s="10"/>
      <c r="G362" s="20" t="s">
        <v>6</v>
      </c>
      <c r="H362" s="20">
        <v>28</v>
      </c>
      <c r="I362" s="20">
        <f t="shared" si="18"/>
        <v>2682</v>
      </c>
      <c r="J362" s="20">
        <f t="shared" si="17"/>
        <v>2709</v>
      </c>
    </row>
    <row r="363" spans="3:10">
      <c r="C363" s="20"/>
      <c r="D363" s="10" t="s">
        <v>884</v>
      </c>
      <c r="E363" s="10"/>
      <c r="F363" s="10"/>
      <c r="G363" s="20" t="s">
        <v>6</v>
      </c>
      <c r="H363" s="20">
        <v>10</v>
      </c>
      <c r="I363" s="20">
        <f t="shared" si="18"/>
        <v>2710</v>
      </c>
      <c r="J363" s="20">
        <f t="shared" si="17"/>
        <v>2719</v>
      </c>
    </row>
    <row r="364" spans="3:10">
      <c r="C364" s="20"/>
      <c r="D364" s="10" t="s">
        <v>883</v>
      </c>
      <c r="E364" s="10"/>
      <c r="F364" s="10"/>
      <c r="G364" s="20" t="s">
        <v>6</v>
      </c>
      <c r="H364" s="20">
        <v>10</v>
      </c>
      <c r="I364" s="20">
        <f t="shared" si="18"/>
        <v>2720</v>
      </c>
      <c r="J364" s="20">
        <f t="shared" si="17"/>
        <v>2729</v>
      </c>
    </row>
    <row r="365" spans="3:10">
      <c r="C365" s="20"/>
      <c r="D365" s="10" t="s">
        <v>882</v>
      </c>
      <c r="E365" s="10"/>
      <c r="F365" s="10"/>
      <c r="G365" s="20" t="s">
        <v>6</v>
      </c>
      <c r="H365" s="20">
        <v>7</v>
      </c>
      <c r="I365" s="20">
        <f t="shared" si="18"/>
        <v>2730</v>
      </c>
      <c r="J365" s="20">
        <f t="shared" si="17"/>
        <v>2736</v>
      </c>
    </row>
    <row r="366" spans="3:10">
      <c r="C366" s="20"/>
      <c r="D366" s="10" t="s">
        <v>881</v>
      </c>
      <c r="E366" s="10"/>
      <c r="F366" s="10"/>
      <c r="G366" s="20" t="s">
        <v>6</v>
      </c>
      <c r="H366" s="20">
        <v>28</v>
      </c>
      <c r="I366" s="20">
        <f>J365+1</f>
        <v>2737</v>
      </c>
      <c r="J366" s="20">
        <f t="shared" si="17"/>
        <v>2764</v>
      </c>
    </row>
    <row r="367" spans="3:10">
      <c r="C367" s="20"/>
      <c r="D367" s="10" t="s">
        <v>880</v>
      </c>
      <c r="E367" s="10"/>
      <c r="F367" s="10"/>
      <c r="G367" s="20" t="s">
        <v>6</v>
      </c>
      <c r="H367" s="20">
        <v>9</v>
      </c>
      <c r="I367" s="20">
        <f>J366+1</f>
        <v>2765</v>
      </c>
      <c r="J367" s="20">
        <f t="shared" si="17"/>
        <v>2773</v>
      </c>
    </row>
    <row r="368" spans="3:10">
      <c r="C368" s="20"/>
      <c r="D368" s="10" t="s">
        <v>879</v>
      </c>
      <c r="E368" s="10"/>
      <c r="F368" s="10"/>
      <c r="G368" s="20" t="s">
        <v>6</v>
      </c>
      <c r="H368" s="20">
        <v>28</v>
      </c>
      <c r="I368" s="20">
        <f>J367+1</f>
        <v>2774</v>
      </c>
      <c r="J368" s="20">
        <f>I368+H368-1</f>
        <v>2801</v>
      </c>
    </row>
    <row r="369" spans="3:10">
      <c r="C369" s="20"/>
      <c r="D369" s="10" t="s">
        <v>878</v>
      </c>
      <c r="E369" s="10"/>
      <c r="F369" s="10"/>
      <c r="G369" s="20" t="s">
        <v>6</v>
      </c>
      <c r="H369" s="20">
        <v>28</v>
      </c>
      <c r="I369" s="20">
        <f>J368+1</f>
        <v>2802</v>
      </c>
      <c r="J369" s="20">
        <f t="shared" si="17"/>
        <v>2829</v>
      </c>
    </row>
    <row r="370" spans="3:10">
      <c r="C370" s="20"/>
      <c r="D370" s="10" t="s">
        <v>877</v>
      </c>
      <c r="E370" s="10"/>
      <c r="F370" s="10"/>
      <c r="G370" s="20" t="s">
        <v>6</v>
      </c>
      <c r="H370" s="20">
        <v>28</v>
      </c>
      <c r="I370" s="20">
        <f t="shared" si="18"/>
        <v>2830</v>
      </c>
      <c r="J370" s="20">
        <f t="shared" si="17"/>
        <v>2857</v>
      </c>
    </row>
    <row r="371" spans="3:10">
      <c r="C371" s="20"/>
      <c r="D371" s="10" t="s">
        <v>876</v>
      </c>
      <c r="E371" s="10"/>
      <c r="F371" s="10"/>
      <c r="G371" s="20" t="s">
        <v>6</v>
      </c>
      <c r="H371" s="20">
        <v>13</v>
      </c>
      <c r="I371" s="20">
        <f>J370+1</f>
        <v>2858</v>
      </c>
      <c r="J371" s="20">
        <f>I371+H371-1</f>
        <v>2870</v>
      </c>
    </row>
    <row r="372" spans="3:10">
      <c r="C372" s="60">
        <f>C359+1</f>
        <v>100</v>
      </c>
      <c r="D372" s="10" t="s">
        <v>875</v>
      </c>
      <c r="E372" s="10"/>
      <c r="F372" s="31"/>
      <c r="G372" s="29" t="s">
        <v>6</v>
      </c>
      <c r="H372" s="29">
        <v>80</v>
      </c>
      <c r="I372" s="20">
        <f t="shared" ref="I372:I379" si="19">J371+1</f>
        <v>2871</v>
      </c>
      <c r="J372" s="20">
        <f t="shared" ref="J372:J379" si="20">I372+H372-1</f>
        <v>2950</v>
      </c>
    </row>
    <row r="373" spans="3:10">
      <c r="C373" s="60">
        <f t="shared" ref="C373:C379" si="21">C372+1</f>
        <v>101</v>
      </c>
      <c r="D373" s="10" t="s">
        <v>874</v>
      </c>
      <c r="E373" s="10"/>
      <c r="F373" s="31"/>
      <c r="G373" s="29" t="s">
        <v>6</v>
      </c>
      <c r="H373" s="29">
        <v>66</v>
      </c>
      <c r="I373" s="20">
        <f t="shared" si="19"/>
        <v>2951</v>
      </c>
      <c r="J373" s="20">
        <f t="shared" si="20"/>
        <v>3016</v>
      </c>
    </row>
    <row r="374" spans="3:10">
      <c r="C374" s="29">
        <f t="shared" si="21"/>
        <v>102</v>
      </c>
      <c r="D374" s="10" t="s">
        <v>873</v>
      </c>
      <c r="E374" s="10"/>
      <c r="F374" s="31"/>
      <c r="G374" s="29" t="s">
        <v>6</v>
      </c>
      <c r="H374" s="29">
        <v>40</v>
      </c>
      <c r="I374" s="20">
        <f t="shared" si="19"/>
        <v>3017</v>
      </c>
      <c r="J374" s="20">
        <f t="shared" si="20"/>
        <v>3056</v>
      </c>
    </row>
    <row r="375" spans="3:10">
      <c r="C375" s="29">
        <f t="shared" si="21"/>
        <v>103</v>
      </c>
      <c r="D375" s="10" t="s">
        <v>872</v>
      </c>
      <c r="E375" s="10"/>
      <c r="F375" s="31"/>
      <c r="G375" s="29" t="s">
        <v>6</v>
      </c>
      <c r="H375" s="29">
        <v>40</v>
      </c>
      <c r="I375" s="20">
        <f t="shared" si="19"/>
        <v>3057</v>
      </c>
      <c r="J375" s="20">
        <f t="shared" si="20"/>
        <v>3096</v>
      </c>
    </row>
    <row r="376" spans="3:10">
      <c r="C376" s="29">
        <f t="shared" si="21"/>
        <v>104</v>
      </c>
      <c r="D376" s="10" t="s">
        <v>871</v>
      </c>
      <c r="E376" s="10"/>
      <c r="F376" s="31"/>
      <c r="G376" s="29" t="s">
        <v>6</v>
      </c>
      <c r="H376" s="29">
        <v>40</v>
      </c>
      <c r="I376" s="20">
        <f t="shared" si="19"/>
        <v>3097</v>
      </c>
      <c r="J376" s="20">
        <f t="shared" si="20"/>
        <v>3136</v>
      </c>
    </row>
    <row r="377" spans="3:10">
      <c r="C377" s="29">
        <f t="shared" si="21"/>
        <v>105</v>
      </c>
      <c r="D377" s="10" t="s">
        <v>870</v>
      </c>
      <c r="E377" s="10"/>
      <c r="F377" s="31"/>
      <c r="G377" s="29" t="s">
        <v>6</v>
      </c>
      <c r="H377" s="29">
        <v>40</v>
      </c>
      <c r="I377" s="20">
        <f t="shared" si="19"/>
        <v>3137</v>
      </c>
      <c r="J377" s="20">
        <f t="shared" si="20"/>
        <v>3176</v>
      </c>
    </row>
    <row r="378" spans="3:10">
      <c r="C378" s="29">
        <f t="shared" si="21"/>
        <v>106</v>
      </c>
      <c r="D378" s="10" t="s">
        <v>869</v>
      </c>
      <c r="E378" s="10"/>
      <c r="F378" s="31"/>
      <c r="G378" s="29" t="s">
        <v>8</v>
      </c>
      <c r="H378" s="29">
        <v>12</v>
      </c>
      <c r="I378" s="20">
        <f t="shared" si="19"/>
        <v>3177</v>
      </c>
      <c r="J378" s="20">
        <f t="shared" si="20"/>
        <v>3188</v>
      </c>
    </row>
    <row r="379" spans="3:10">
      <c r="C379" s="29">
        <f t="shared" si="21"/>
        <v>107</v>
      </c>
      <c r="D379" s="10" t="s">
        <v>868</v>
      </c>
      <c r="E379" s="10"/>
      <c r="F379" s="31"/>
      <c r="G379" s="29" t="s">
        <v>8</v>
      </c>
      <c r="H379" s="29">
        <v>12</v>
      </c>
      <c r="I379" s="20">
        <f t="shared" si="19"/>
        <v>3189</v>
      </c>
      <c r="J379" s="20">
        <f t="shared" si="20"/>
        <v>3200</v>
      </c>
    </row>
  </sheetData>
  <sheetProtection password="D033" sheet="1" objects="1" scenarios="1"/>
  <mergeCells count="9">
    <mergeCell ref="A94:A95"/>
    <mergeCell ref="A99:A114"/>
    <mergeCell ref="A123:B130"/>
    <mergeCell ref="A2:B2"/>
    <mergeCell ref="C1:J2"/>
    <mergeCell ref="A1:B1"/>
    <mergeCell ref="A41:A48"/>
    <mergeCell ref="A67:A69"/>
    <mergeCell ref="A91:A92"/>
  </mergeCells>
  <pageMargins left="0.7" right="0.7" top="0.75" bottom="0.75" header="0.3" footer="0.3"/>
  <pageSetup scale="59" fitToHeight="0" orientation="portrait" r:id="rId1"/>
  <headerFooter>
    <oddFooter>&amp;L&amp;8Revise Oct 2014&amp;C&amp;P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9"/>
  <sheetViews>
    <sheetView zoomScaleNormal="100" workbookViewId="0">
      <selection activeCell="I134" sqref="C4:I134"/>
    </sheetView>
  </sheetViews>
  <sheetFormatPr defaultColWidth="9.140625" defaultRowHeight="15"/>
  <cols>
    <col min="1" max="1" width="32.42578125" style="13" customWidth="1"/>
    <col min="2" max="2" width="8.28515625" style="13" customWidth="1"/>
    <col min="3" max="3" width="15.42578125" style="97" customWidth="1"/>
    <col min="4" max="4" width="35.28515625" style="98" customWidth="1"/>
    <col min="5" max="7" width="9.140625" style="61"/>
    <col min="8" max="16384" width="9.140625" style="13"/>
  </cols>
  <sheetData>
    <row r="1" spans="1:10" ht="15" customHeight="1">
      <c r="A1" s="113" t="s">
        <v>910</v>
      </c>
      <c r="B1" s="113"/>
      <c r="C1" s="91" t="s">
        <v>915</v>
      </c>
      <c r="D1" s="91"/>
      <c r="E1" s="91"/>
      <c r="F1" s="91"/>
      <c r="G1" s="91"/>
      <c r="H1" s="91"/>
      <c r="I1" s="91"/>
      <c r="J1" s="64"/>
    </row>
    <row r="2" spans="1:10" ht="35.25" customHeight="1">
      <c r="A2" s="109" t="s">
        <v>913</v>
      </c>
      <c r="B2" s="110"/>
      <c r="C2" s="92"/>
      <c r="D2" s="92"/>
      <c r="E2" s="92"/>
      <c r="F2" s="92"/>
      <c r="G2" s="92"/>
      <c r="H2" s="92"/>
      <c r="I2" s="92"/>
      <c r="J2" s="65"/>
    </row>
    <row r="3" spans="1:10" s="97" customFormat="1" ht="31.15" customHeight="1">
      <c r="A3" s="78" t="s">
        <v>911</v>
      </c>
      <c r="B3" s="79" t="s">
        <v>912</v>
      </c>
      <c r="C3" s="86" t="s">
        <v>551</v>
      </c>
      <c r="D3" s="87" t="s">
        <v>281</v>
      </c>
      <c r="E3" s="87" t="s">
        <v>481</v>
      </c>
      <c r="F3" s="87" t="s">
        <v>552</v>
      </c>
      <c r="G3" s="87" t="s">
        <v>553</v>
      </c>
      <c r="H3" s="87" t="s">
        <v>554</v>
      </c>
      <c r="I3" s="87" t="s">
        <v>4</v>
      </c>
      <c r="J3" s="15"/>
    </row>
    <row r="4" spans="1:10" ht="24" customHeight="1">
      <c r="A4" s="80"/>
      <c r="B4" s="81"/>
      <c r="C4" s="40" t="s">
        <v>482</v>
      </c>
      <c r="D4" s="14"/>
      <c r="E4" s="14"/>
      <c r="F4" s="39" t="s">
        <v>6</v>
      </c>
      <c r="G4" s="39">
        <v>4</v>
      </c>
      <c r="H4" s="39">
        <v>1</v>
      </c>
      <c r="I4" s="39">
        <v>4</v>
      </c>
      <c r="J4" s="15"/>
    </row>
    <row r="5" spans="1:10" ht="66">
      <c r="A5" s="80"/>
      <c r="B5" s="82"/>
      <c r="C5" s="6" t="s">
        <v>7</v>
      </c>
      <c r="D5" s="6" t="s">
        <v>803</v>
      </c>
      <c r="E5" s="3" t="s">
        <v>282</v>
      </c>
      <c r="F5" s="66" t="s">
        <v>8</v>
      </c>
      <c r="G5" s="66">
        <v>1</v>
      </c>
      <c r="H5" s="66">
        <v>5</v>
      </c>
      <c r="I5" s="66">
        <v>5</v>
      </c>
    </row>
    <row r="6" spans="1:10" ht="26.45">
      <c r="A6" s="80"/>
      <c r="B6" s="82"/>
      <c r="C6" s="6" t="s">
        <v>283</v>
      </c>
      <c r="D6" s="6"/>
      <c r="E6" s="3" t="s">
        <v>284</v>
      </c>
      <c r="F6" s="66" t="s">
        <v>8</v>
      </c>
      <c r="G6" s="66">
        <v>5</v>
      </c>
      <c r="H6" s="66">
        <v>6</v>
      </c>
      <c r="I6" s="66">
        <v>10</v>
      </c>
    </row>
    <row r="7" spans="1:10" ht="79.150000000000006">
      <c r="A7" s="80"/>
      <c r="B7" s="82"/>
      <c r="C7" s="6" t="s">
        <v>15</v>
      </c>
      <c r="D7" s="6" t="s">
        <v>804</v>
      </c>
      <c r="E7" s="3" t="s">
        <v>285</v>
      </c>
      <c r="F7" s="66" t="s">
        <v>8</v>
      </c>
      <c r="G7" s="66">
        <v>1</v>
      </c>
      <c r="H7" s="66">
        <v>11</v>
      </c>
      <c r="I7" s="66">
        <v>11</v>
      </c>
    </row>
    <row r="8" spans="1:10" ht="14.45">
      <c r="A8" s="80"/>
      <c r="B8" s="82"/>
      <c r="C8" s="6" t="s">
        <v>27</v>
      </c>
      <c r="D8" s="6"/>
      <c r="E8" s="3"/>
      <c r="F8" s="66" t="s">
        <v>6</v>
      </c>
      <c r="G8" s="66">
        <v>20</v>
      </c>
      <c r="H8" s="66">
        <v>12</v>
      </c>
      <c r="I8" s="66">
        <v>31</v>
      </c>
    </row>
    <row r="9" spans="1:10" ht="118.9">
      <c r="A9" s="80"/>
      <c r="B9" s="82"/>
      <c r="C9" s="6" t="s">
        <v>286</v>
      </c>
      <c r="D9" s="6" t="s">
        <v>805</v>
      </c>
      <c r="E9" s="3" t="s">
        <v>287</v>
      </c>
      <c r="F9" s="66" t="s">
        <v>6</v>
      </c>
      <c r="G9" s="66">
        <v>1</v>
      </c>
      <c r="H9" s="66">
        <v>32</v>
      </c>
      <c r="I9" s="66">
        <v>32</v>
      </c>
    </row>
    <row r="10" spans="1:10" ht="26.45">
      <c r="A10" s="80"/>
      <c r="B10" s="81"/>
      <c r="C10" s="6" t="s">
        <v>288</v>
      </c>
      <c r="D10" s="6"/>
      <c r="E10" s="3" t="s">
        <v>289</v>
      </c>
      <c r="F10" s="66" t="s">
        <v>8</v>
      </c>
      <c r="G10" s="66">
        <v>3</v>
      </c>
      <c r="H10" s="66">
        <v>33</v>
      </c>
      <c r="I10" s="66">
        <v>35</v>
      </c>
    </row>
    <row r="11" spans="1:10" ht="14.45">
      <c r="A11" s="80"/>
      <c r="B11" s="81"/>
      <c r="C11" s="6" t="s">
        <v>290</v>
      </c>
      <c r="D11" s="6"/>
      <c r="E11" s="3" t="s">
        <v>291</v>
      </c>
      <c r="F11" s="66"/>
      <c r="G11" s="66"/>
      <c r="H11" s="66"/>
      <c r="I11" s="66"/>
    </row>
    <row r="12" spans="1:10" ht="25.5">
      <c r="A12" s="80"/>
      <c r="B12" s="81"/>
      <c r="C12" s="6" t="s">
        <v>292</v>
      </c>
      <c r="D12" s="6" t="s">
        <v>806</v>
      </c>
      <c r="E12" s="3" t="s">
        <v>293</v>
      </c>
      <c r="F12" s="67" t="s">
        <v>8</v>
      </c>
      <c r="G12" s="66">
        <v>2</v>
      </c>
      <c r="H12" s="66">
        <v>36</v>
      </c>
      <c r="I12" s="66">
        <v>37</v>
      </c>
    </row>
    <row r="13" spans="1:10" ht="25.5">
      <c r="A13" s="80"/>
      <c r="B13" s="81"/>
      <c r="C13" s="6" t="s">
        <v>294</v>
      </c>
      <c r="D13" s="6" t="s">
        <v>807</v>
      </c>
      <c r="E13" s="3" t="s">
        <v>295</v>
      </c>
      <c r="F13" s="67" t="s">
        <v>8</v>
      </c>
      <c r="G13" s="66">
        <v>2</v>
      </c>
      <c r="H13" s="66">
        <v>38</v>
      </c>
      <c r="I13" s="66">
        <v>39</v>
      </c>
    </row>
    <row r="14" spans="1:10" ht="25.5">
      <c r="A14" s="80"/>
      <c r="B14" s="82"/>
      <c r="C14" s="6" t="s">
        <v>296</v>
      </c>
      <c r="D14" s="6" t="s">
        <v>808</v>
      </c>
      <c r="E14" s="3" t="s">
        <v>297</v>
      </c>
      <c r="F14" s="67" t="s">
        <v>8</v>
      </c>
      <c r="G14" s="66">
        <v>4</v>
      </c>
      <c r="H14" s="66">
        <v>40</v>
      </c>
      <c r="I14" s="66">
        <v>43</v>
      </c>
    </row>
    <row r="15" spans="1:10">
      <c r="A15" s="80"/>
      <c r="B15" s="82"/>
      <c r="C15" s="6" t="s">
        <v>33</v>
      </c>
      <c r="D15" s="6"/>
      <c r="E15" s="3" t="s">
        <v>298</v>
      </c>
      <c r="F15" s="66"/>
      <c r="G15" s="66"/>
      <c r="H15" s="66"/>
      <c r="I15" s="66"/>
    </row>
    <row r="16" spans="1:10" ht="25.5">
      <c r="A16" s="80"/>
      <c r="B16" s="81"/>
      <c r="C16" s="6" t="s">
        <v>299</v>
      </c>
      <c r="D16" s="6" t="s">
        <v>809</v>
      </c>
      <c r="E16" s="3" t="s">
        <v>300</v>
      </c>
      <c r="F16" s="67" t="s">
        <v>8</v>
      </c>
      <c r="G16" s="66">
        <v>2</v>
      </c>
      <c r="H16" s="66">
        <v>44</v>
      </c>
      <c r="I16" s="66">
        <v>45</v>
      </c>
    </row>
    <row r="17" spans="1:9" ht="25.5">
      <c r="A17" s="80"/>
      <c r="B17" s="81"/>
      <c r="C17" s="6" t="s">
        <v>301</v>
      </c>
      <c r="D17" s="6" t="s">
        <v>810</v>
      </c>
      <c r="E17" s="3" t="s">
        <v>302</v>
      </c>
      <c r="F17" s="67" t="s">
        <v>8</v>
      </c>
      <c r="G17" s="66">
        <v>2</v>
      </c>
      <c r="H17" s="66">
        <v>46</v>
      </c>
      <c r="I17" s="66">
        <v>47</v>
      </c>
    </row>
    <row r="18" spans="1:9" ht="38.25">
      <c r="A18" s="80"/>
      <c r="B18" s="82"/>
      <c r="C18" s="6" t="s">
        <v>303</v>
      </c>
      <c r="D18" s="6" t="s">
        <v>811</v>
      </c>
      <c r="E18" s="3" t="s">
        <v>304</v>
      </c>
      <c r="F18" s="66">
        <v>1</v>
      </c>
      <c r="G18" s="66">
        <v>1</v>
      </c>
      <c r="H18" s="66">
        <v>48</v>
      </c>
      <c r="I18" s="66">
        <v>48</v>
      </c>
    </row>
    <row r="19" spans="1:9" ht="25.5">
      <c r="A19" s="80"/>
      <c r="B19" s="82"/>
      <c r="C19" s="6" t="s">
        <v>38</v>
      </c>
      <c r="D19" s="6" t="s">
        <v>751</v>
      </c>
      <c r="E19" s="3" t="s">
        <v>305</v>
      </c>
      <c r="F19" s="67" t="s">
        <v>8</v>
      </c>
      <c r="G19" s="66">
        <v>1</v>
      </c>
      <c r="H19" s="66">
        <v>49</v>
      </c>
      <c r="I19" s="66">
        <v>49</v>
      </c>
    </row>
    <row r="20" spans="1:9" ht="108.75" customHeight="1">
      <c r="A20" s="80"/>
      <c r="B20" s="82"/>
      <c r="C20" s="6" t="s">
        <v>41</v>
      </c>
      <c r="D20" s="6" t="s">
        <v>812</v>
      </c>
      <c r="E20" s="3" t="s">
        <v>306</v>
      </c>
      <c r="F20" s="67" t="s">
        <v>8</v>
      </c>
      <c r="G20" s="66">
        <v>1</v>
      </c>
      <c r="H20" s="66">
        <v>50</v>
      </c>
      <c r="I20" s="66">
        <v>50</v>
      </c>
    </row>
    <row r="21" spans="1:9" ht="114.75">
      <c r="A21" s="80"/>
      <c r="B21" s="82"/>
      <c r="C21" s="93" t="s">
        <v>307</v>
      </c>
      <c r="D21" s="93"/>
      <c r="E21" s="93"/>
      <c r="F21" s="66"/>
      <c r="G21" s="66"/>
      <c r="H21" s="66"/>
      <c r="I21" s="66"/>
    </row>
    <row r="22" spans="1:9">
      <c r="A22" s="80"/>
      <c r="B22" s="82"/>
      <c r="C22" s="6" t="s">
        <v>308</v>
      </c>
      <c r="D22" s="6"/>
      <c r="E22" s="5" t="s">
        <v>309</v>
      </c>
      <c r="F22" s="67" t="s">
        <v>6</v>
      </c>
      <c r="G22" s="66">
        <v>4</v>
      </c>
      <c r="H22" s="66">
        <v>51</v>
      </c>
      <c r="I22" s="66">
        <v>54</v>
      </c>
    </row>
    <row r="23" spans="1:9" ht="25.5">
      <c r="A23" s="80"/>
      <c r="B23" s="81"/>
      <c r="C23" s="6" t="s">
        <v>310</v>
      </c>
      <c r="D23" s="6"/>
      <c r="E23" s="5" t="s">
        <v>311</v>
      </c>
      <c r="F23" s="67" t="s">
        <v>6</v>
      </c>
      <c r="G23" s="66">
        <v>1</v>
      </c>
      <c r="H23" s="66">
        <v>55</v>
      </c>
      <c r="I23" s="66">
        <v>55</v>
      </c>
    </row>
    <row r="24" spans="1:9">
      <c r="A24" s="80"/>
      <c r="B24" s="82"/>
      <c r="C24" s="6" t="s">
        <v>312</v>
      </c>
      <c r="D24" s="6" t="s">
        <v>313</v>
      </c>
      <c r="E24" s="5" t="s">
        <v>314</v>
      </c>
      <c r="F24" s="67" t="s">
        <v>8</v>
      </c>
      <c r="G24" s="66">
        <v>4</v>
      </c>
      <c r="H24" s="66">
        <v>56</v>
      </c>
      <c r="I24" s="66">
        <v>59</v>
      </c>
    </row>
    <row r="25" spans="1:9">
      <c r="A25" s="80"/>
      <c r="B25" s="82"/>
      <c r="C25" s="6"/>
      <c r="D25" s="6" t="s">
        <v>51</v>
      </c>
      <c r="E25" s="5" t="s">
        <v>315</v>
      </c>
      <c r="F25" s="67" t="s">
        <v>6</v>
      </c>
      <c r="G25" s="66">
        <v>1</v>
      </c>
      <c r="H25" s="66">
        <v>60</v>
      </c>
      <c r="I25" s="66">
        <v>61</v>
      </c>
    </row>
    <row r="26" spans="1:9">
      <c r="A26" s="80"/>
      <c r="B26" s="82"/>
      <c r="C26" s="6" t="s">
        <v>316</v>
      </c>
      <c r="D26" s="6" t="s">
        <v>50</v>
      </c>
      <c r="E26" s="5" t="s">
        <v>317</v>
      </c>
      <c r="F26" s="67" t="s">
        <v>8</v>
      </c>
      <c r="G26" s="66">
        <v>3</v>
      </c>
      <c r="H26" s="66">
        <v>62</v>
      </c>
      <c r="I26" s="66">
        <v>64</v>
      </c>
    </row>
    <row r="27" spans="1:9">
      <c r="A27" s="80"/>
      <c r="B27" s="82"/>
      <c r="C27" s="6"/>
      <c r="D27" s="6" t="s">
        <v>51</v>
      </c>
      <c r="E27" s="5" t="s">
        <v>318</v>
      </c>
      <c r="F27" s="67" t="s">
        <v>6</v>
      </c>
      <c r="G27" s="66">
        <v>1</v>
      </c>
      <c r="H27" s="66">
        <v>65</v>
      </c>
      <c r="I27" s="66">
        <v>65</v>
      </c>
    </row>
    <row r="28" spans="1:9" ht="25.5">
      <c r="A28" s="80"/>
      <c r="B28" s="82"/>
      <c r="C28" s="6" t="s">
        <v>319</v>
      </c>
      <c r="D28" s="6"/>
      <c r="E28" s="5" t="s">
        <v>320</v>
      </c>
      <c r="F28" s="67" t="s">
        <v>8</v>
      </c>
      <c r="G28" s="66">
        <v>3</v>
      </c>
      <c r="H28" s="66">
        <v>66</v>
      </c>
      <c r="I28" s="66">
        <v>68</v>
      </c>
    </row>
    <row r="29" spans="1:9">
      <c r="A29" s="80"/>
      <c r="B29" s="82"/>
      <c r="C29" s="6" t="s">
        <v>321</v>
      </c>
      <c r="D29" s="6"/>
      <c r="E29" s="5" t="s">
        <v>322</v>
      </c>
      <c r="F29" s="67" t="s">
        <v>8</v>
      </c>
      <c r="G29" s="66"/>
      <c r="H29" s="66">
        <v>69</v>
      </c>
      <c r="I29" s="66">
        <v>73</v>
      </c>
    </row>
    <row r="30" spans="1:9">
      <c r="A30" s="80"/>
      <c r="B30" s="82"/>
      <c r="C30" s="6" t="s">
        <v>323</v>
      </c>
      <c r="D30" s="6"/>
      <c r="E30" s="5" t="s">
        <v>324</v>
      </c>
      <c r="F30" s="67" t="s">
        <v>8</v>
      </c>
      <c r="G30" s="66">
        <v>2</v>
      </c>
      <c r="H30" s="66">
        <v>74</v>
      </c>
      <c r="I30" s="66">
        <v>75</v>
      </c>
    </row>
    <row r="31" spans="1:9" ht="25.5">
      <c r="A31" s="80"/>
      <c r="B31" s="82"/>
      <c r="C31" s="6" t="s">
        <v>325</v>
      </c>
      <c r="D31" s="6"/>
      <c r="E31" s="5" t="s">
        <v>326</v>
      </c>
      <c r="F31" s="67" t="s">
        <v>8</v>
      </c>
      <c r="G31" s="66">
        <v>2</v>
      </c>
      <c r="H31" s="66">
        <v>76</v>
      </c>
      <c r="I31" s="66">
        <v>77</v>
      </c>
    </row>
    <row r="32" spans="1:9">
      <c r="A32" s="80"/>
      <c r="B32" s="82"/>
      <c r="C32" s="6" t="s">
        <v>327</v>
      </c>
      <c r="D32" s="6"/>
      <c r="E32" s="5" t="s">
        <v>328</v>
      </c>
      <c r="F32" s="67" t="s">
        <v>8</v>
      </c>
      <c r="G32" s="66">
        <v>3</v>
      </c>
      <c r="H32" s="66">
        <v>78</v>
      </c>
      <c r="I32" s="66">
        <v>80</v>
      </c>
    </row>
    <row r="33" spans="1:9">
      <c r="A33" s="80"/>
      <c r="B33" s="82"/>
      <c r="C33" s="6" t="s">
        <v>558</v>
      </c>
      <c r="D33" s="6"/>
      <c r="E33" s="5"/>
      <c r="F33" s="67" t="s">
        <v>6</v>
      </c>
      <c r="G33" s="66">
        <v>12</v>
      </c>
      <c r="H33" s="66">
        <v>81</v>
      </c>
      <c r="I33" s="66">
        <v>92</v>
      </c>
    </row>
    <row r="34" spans="1:9" ht="76.5">
      <c r="A34" s="80"/>
      <c r="B34" s="82"/>
      <c r="C34" s="6" t="s">
        <v>559</v>
      </c>
      <c r="D34" s="6"/>
      <c r="E34" s="3" t="s">
        <v>329</v>
      </c>
      <c r="F34" s="67" t="s">
        <v>6</v>
      </c>
      <c r="G34" s="66">
        <v>7</v>
      </c>
      <c r="H34" s="66">
        <v>93</v>
      </c>
      <c r="I34" s="66">
        <v>99</v>
      </c>
    </row>
    <row r="35" spans="1:9">
      <c r="A35" s="80"/>
      <c r="B35" s="82"/>
      <c r="C35" s="6" t="s">
        <v>560</v>
      </c>
      <c r="D35" s="6"/>
      <c r="E35" s="3"/>
      <c r="F35" s="67" t="s">
        <v>6</v>
      </c>
      <c r="G35" s="66">
        <v>5</v>
      </c>
      <c r="H35" s="66">
        <v>100</v>
      </c>
      <c r="I35" s="66">
        <v>105</v>
      </c>
    </row>
    <row r="36" spans="1:9" ht="51">
      <c r="A36" s="80"/>
      <c r="B36" s="82"/>
      <c r="C36" s="6" t="s">
        <v>58</v>
      </c>
      <c r="D36" s="6" t="s">
        <v>813</v>
      </c>
      <c r="E36" s="3" t="s">
        <v>330</v>
      </c>
      <c r="F36" s="67" t="s">
        <v>8</v>
      </c>
      <c r="G36" s="66">
        <v>1</v>
      </c>
      <c r="H36" s="66">
        <v>105</v>
      </c>
      <c r="I36" s="66">
        <v>105</v>
      </c>
    </row>
    <row r="37" spans="1:9" ht="89.25">
      <c r="A37" s="80"/>
      <c r="B37" s="82"/>
      <c r="C37" s="6" t="s">
        <v>63</v>
      </c>
      <c r="D37" s="6" t="s">
        <v>814</v>
      </c>
      <c r="E37" s="3" t="s">
        <v>331</v>
      </c>
      <c r="F37" s="67" t="s">
        <v>8</v>
      </c>
      <c r="G37" s="66">
        <v>1</v>
      </c>
      <c r="H37" s="66">
        <v>106</v>
      </c>
      <c r="I37" s="66">
        <v>106</v>
      </c>
    </row>
    <row r="38" spans="1:9" ht="114.75">
      <c r="A38" s="80"/>
      <c r="B38" s="82"/>
      <c r="C38" s="6" t="s">
        <v>71</v>
      </c>
      <c r="D38" s="6" t="s">
        <v>815</v>
      </c>
      <c r="E38" s="3" t="s">
        <v>332</v>
      </c>
      <c r="F38" s="67" t="s">
        <v>8</v>
      </c>
      <c r="G38" s="66">
        <v>1</v>
      </c>
      <c r="H38" s="66">
        <v>107</v>
      </c>
      <c r="I38" s="66">
        <v>107</v>
      </c>
    </row>
    <row r="39" spans="1:9" ht="63.75">
      <c r="A39" s="80"/>
      <c r="B39" s="82"/>
      <c r="C39" s="6" t="s">
        <v>76</v>
      </c>
      <c r="D39" s="6" t="s">
        <v>816</v>
      </c>
      <c r="E39" s="3" t="s">
        <v>333</v>
      </c>
      <c r="F39" s="67" t="s">
        <v>8</v>
      </c>
      <c r="G39" s="66">
        <v>1</v>
      </c>
      <c r="H39" s="66">
        <v>108</v>
      </c>
      <c r="I39" s="66">
        <v>108</v>
      </c>
    </row>
    <row r="40" spans="1:9" ht="25.5">
      <c r="A40" s="80"/>
      <c r="B40" s="81"/>
      <c r="C40" s="6" t="s">
        <v>334</v>
      </c>
      <c r="D40" s="6"/>
      <c r="E40" s="5" t="s">
        <v>335</v>
      </c>
      <c r="F40" s="66"/>
      <c r="G40" s="66"/>
      <c r="H40" s="66"/>
      <c r="I40" s="66"/>
    </row>
    <row r="41" spans="1:9" ht="25.5">
      <c r="A41" s="100"/>
      <c r="B41" s="82"/>
      <c r="C41" s="6" t="s">
        <v>292</v>
      </c>
      <c r="D41" s="6" t="s">
        <v>806</v>
      </c>
      <c r="E41" s="5" t="s">
        <v>336</v>
      </c>
      <c r="F41" s="67" t="s">
        <v>8</v>
      </c>
      <c r="G41" s="66">
        <v>2</v>
      </c>
      <c r="H41" s="66">
        <v>109</v>
      </c>
      <c r="I41" s="66">
        <v>110</v>
      </c>
    </row>
    <row r="42" spans="1:9" ht="25.5">
      <c r="A42" s="102"/>
      <c r="B42" s="82"/>
      <c r="C42" s="6" t="s">
        <v>294</v>
      </c>
      <c r="D42" s="6" t="s">
        <v>807</v>
      </c>
      <c r="E42" s="3" t="s">
        <v>337</v>
      </c>
      <c r="F42" s="67" t="s">
        <v>8</v>
      </c>
      <c r="G42" s="66">
        <v>2</v>
      </c>
      <c r="H42" s="66">
        <v>111</v>
      </c>
      <c r="I42" s="66">
        <v>112</v>
      </c>
    </row>
    <row r="43" spans="1:9" ht="25.5">
      <c r="A43" s="102"/>
      <c r="B43" s="82"/>
      <c r="C43" s="6" t="s">
        <v>296</v>
      </c>
      <c r="D43" s="6" t="s">
        <v>808</v>
      </c>
      <c r="E43" s="5" t="s">
        <v>338</v>
      </c>
      <c r="F43" s="67" t="s">
        <v>8</v>
      </c>
      <c r="G43" s="66">
        <v>4</v>
      </c>
      <c r="H43" s="66">
        <v>113</v>
      </c>
      <c r="I43" s="66">
        <v>116</v>
      </c>
    </row>
    <row r="44" spans="1:9" ht="25.5">
      <c r="A44" s="102"/>
      <c r="B44" s="82"/>
      <c r="C44" s="6" t="s">
        <v>79</v>
      </c>
      <c r="D44" s="6" t="s">
        <v>817</v>
      </c>
      <c r="E44" s="5" t="s">
        <v>339</v>
      </c>
      <c r="F44" s="67" t="s">
        <v>8</v>
      </c>
      <c r="G44" s="66">
        <v>4</v>
      </c>
      <c r="H44" s="66">
        <v>117</v>
      </c>
      <c r="I44" s="66">
        <v>120</v>
      </c>
    </row>
    <row r="45" spans="1:9" ht="76.5">
      <c r="A45" s="102"/>
      <c r="B45" s="82"/>
      <c r="C45" s="6" t="s">
        <v>340</v>
      </c>
      <c r="D45" s="16" t="s">
        <v>818</v>
      </c>
      <c r="E45" s="5" t="s">
        <v>341</v>
      </c>
      <c r="F45" s="67" t="s">
        <v>8</v>
      </c>
      <c r="G45" s="66">
        <v>1</v>
      </c>
      <c r="H45" s="66">
        <v>120</v>
      </c>
      <c r="I45" s="66">
        <v>120</v>
      </c>
    </row>
    <row r="46" spans="1:9" ht="318.75">
      <c r="A46" s="102"/>
      <c r="B46" s="82"/>
      <c r="C46" s="6" t="s">
        <v>86</v>
      </c>
      <c r="D46" s="6" t="s">
        <v>819</v>
      </c>
      <c r="E46" s="5" t="s">
        <v>342</v>
      </c>
      <c r="F46" s="67" t="s">
        <v>8</v>
      </c>
      <c r="G46" s="66">
        <v>2</v>
      </c>
      <c r="H46" s="66">
        <v>121</v>
      </c>
      <c r="I46" s="66">
        <v>122</v>
      </c>
    </row>
    <row r="47" spans="1:9" ht="114.75">
      <c r="A47" s="102"/>
      <c r="B47" s="82"/>
      <c r="C47" s="6" t="s">
        <v>112</v>
      </c>
      <c r="D47" s="6" t="s">
        <v>820</v>
      </c>
      <c r="E47" s="5" t="s">
        <v>343</v>
      </c>
      <c r="F47" s="67" t="s">
        <v>8</v>
      </c>
      <c r="G47" s="66">
        <v>1</v>
      </c>
      <c r="H47" s="66">
        <v>123</v>
      </c>
      <c r="I47" s="66">
        <v>123</v>
      </c>
    </row>
    <row r="48" spans="1:9">
      <c r="A48" s="101"/>
      <c r="B48" s="82"/>
      <c r="C48" s="6" t="s">
        <v>344</v>
      </c>
      <c r="D48" s="6" t="s">
        <v>345</v>
      </c>
      <c r="E48" s="5" t="s">
        <v>346</v>
      </c>
      <c r="F48" s="67" t="s">
        <v>37</v>
      </c>
      <c r="G48" s="66">
        <v>40</v>
      </c>
      <c r="H48" s="66">
        <v>124</v>
      </c>
      <c r="I48" s="66">
        <v>163</v>
      </c>
    </row>
    <row r="49" spans="1:9" ht="38.25">
      <c r="A49" s="80"/>
      <c r="B49" s="81"/>
      <c r="C49" s="96" t="s">
        <v>347</v>
      </c>
      <c r="D49" s="96"/>
      <c r="E49" s="5" t="s">
        <v>348</v>
      </c>
      <c r="F49" s="67" t="s">
        <v>8</v>
      </c>
      <c r="G49" s="66">
        <v>3</v>
      </c>
      <c r="H49" s="66">
        <v>164</v>
      </c>
      <c r="I49" s="66">
        <v>166</v>
      </c>
    </row>
    <row r="50" spans="1:9">
      <c r="A50" s="80"/>
      <c r="B50" s="81"/>
      <c r="C50" s="6" t="s">
        <v>349</v>
      </c>
      <c r="D50" s="6" t="s">
        <v>350</v>
      </c>
      <c r="E50" s="5" t="s">
        <v>351</v>
      </c>
      <c r="F50" s="67" t="s">
        <v>37</v>
      </c>
      <c r="G50" s="66">
        <v>40</v>
      </c>
      <c r="H50" s="66">
        <v>167</v>
      </c>
      <c r="I50" s="66">
        <v>206</v>
      </c>
    </row>
    <row r="51" spans="1:9" ht="38.25">
      <c r="A51" s="80"/>
      <c r="B51" s="81"/>
      <c r="C51" s="6" t="s">
        <v>352</v>
      </c>
      <c r="D51" s="6"/>
      <c r="E51" s="3" t="s">
        <v>556</v>
      </c>
      <c r="F51" s="67" t="s">
        <v>8</v>
      </c>
      <c r="G51" s="66">
        <v>3</v>
      </c>
      <c r="H51" s="66">
        <v>207</v>
      </c>
      <c r="I51" s="66">
        <v>209</v>
      </c>
    </row>
    <row r="52" spans="1:9">
      <c r="A52" s="80"/>
      <c r="B52" s="81"/>
      <c r="C52" s="6" t="s">
        <v>353</v>
      </c>
      <c r="D52" s="6" t="s">
        <v>354</v>
      </c>
      <c r="E52" s="3" t="s">
        <v>355</v>
      </c>
      <c r="F52" s="67" t="s">
        <v>37</v>
      </c>
      <c r="G52" s="66">
        <v>3</v>
      </c>
      <c r="H52" s="66">
        <v>210</v>
      </c>
      <c r="I52" s="66">
        <v>212</v>
      </c>
    </row>
    <row r="53" spans="1:9" ht="25.5">
      <c r="A53" s="80"/>
      <c r="B53" s="81"/>
      <c r="C53" s="6" t="s">
        <v>356</v>
      </c>
      <c r="D53" s="6" t="s">
        <v>357</v>
      </c>
      <c r="E53" s="3" t="s">
        <v>358</v>
      </c>
      <c r="F53" s="67" t="s">
        <v>8</v>
      </c>
      <c r="G53" s="66">
        <v>2</v>
      </c>
      <c r="H53" s="66">
        <v>213</v>
      </c>
      <c r="I53" s="66">
        <v>214</v>
      </c>
    </row>
    <row r="54" spans="1:9" ht="114.75">
      <c r="A54" s="80"/>
      <c r="B54" s="81"/>
      <c r="C54" s="6" t="s">
        <v>128</v>
      </c>
      <c r="D54" s="6" t="s">
        <v>821</v>
      </c>
      <c r="E54" s="5" t="s">
        <v>359</v>
      </c>
      <c r="F54" s="67" t="s">
        <v>8</v>
      </c>
      <c r="G54" s="66">
        <v>1</v>
      </c>
      <c r="H54" s="66">
        <v>215</v>
      </c>
      <c r="I54" s="66">
        <v>215</v>
      </c>
    </row>
    <row r="55" spans="1:9" ht="38.25">
      <c r="A55" s="80"/>
      <c r="B55" s="81"/>
      <c r="C55" s="6" t="s">
        <v>360</v>
      </c>
      <c r="D55" s="6" t="s">
        <v>822</v>
      </c>
      <c r="E55" s="5" t="s">
        <v>361</v>
      </c>
      <c r="F55" s="67" t="s">
        <v>8</v>
      </c>
      <c r="G55" s="66">
        <v>1</v>
      </c>
      <c r="H55" s="66">
        <v>216</v>
      </c>
      <c r="I55" s="66">
        <v>216</v>
      </c>
    </row>
    <row r="56" spans="1:9" ht="89.25">
      <c r="A56" s="80"/>
      <c r="B56" s="81"/>
      <c r="C56" s="6" t="s">
        <v>244</v>
      </c>
      <c r="D56" s="6" t="s">
        <v>823</v>
      </c>
      <c r="E56" s="5" t="s">
        <v>734</v>
      </c>
      <c r="F56" s="67" t="s">
        <v>8</v>
      </c>
      <c r="G56" s="66">
        <v>1</v>
      </c>
      <c r="H56" s="66">
        <v>217</v>
      </c>
      <c r="I56" s="66">
        <v>217</v>
      </c>
    </row>
    <row r="57" spans="1:9" ht="25.5">
      <c r="A57" s="80"/>
      <c r="B57" s="81"/>
      <c r="C57" s="6" t="s">
        <v>146</v>
      </c>
      <c r="D57" s="6" t="s">
        <v>824</v>
      </c>
      <c r="E57" s="3" t="s">
        <v>363</v>
      </c>
      <c r="F57" s="67" t="s">
        <v>8</v>
      </c>
      <c r="G57" s="66">
        <v>1</v>
      </c>
      <c r="H57" s="66">
        <v>218</v>
      </c>
      <c r="I57" s="66">
        <v>218</v>
      </c>
    </row>
    <row r="58" spans="1:9" ht="25.5">
      <c r="A58" s="80"/>
      <c r="B58" s="81"/>
      <c r="C58" s="6" t="s">
        <v>364</v>
      </c>
      <c r="D58" s="6" t="s">
        <v>354</v>
      </c>
      <c r="E58" s="5" t="s">
        <v>365</v>
      </c>
      <c r="F58" s="67" t="s">
        <v>37</v>
      </c>
      <c r="G58" s="66">
        <v>3</v>
      </c>
      <c r="H58" s="66">
        <v>219</v>
      </c>
      <c r="I58" s="66">
        <v>221</v>
      </c>
    </row>
    <row r="59" spans="1:9" ht="25.5">
      <c r="A59" s="80"/>
      <c r="B59" s="81"/>
      <c r="C59" s="6" t="s">
        <v>148</v>
      </c>
      <c r="D59" s="6" t="s">
        <v>824</v>
      </c>
      <c r="E59" s="3" t="s">
        <v>366</v>
      </c>
      <c r="F59" s="67" t="s">
        <v>8</v>
      </c>
      <c r="G59" s="66">
        <v>1</v>
      </c>
      <c r="H59" s="66">
        <v>222</v>
      </c>
      <c r="I59" s="66">
        <v>222</v>
      </c>
    </row>
    <row r="60" spans="1:9" ht="25.5">
      <c r="A60" s="80"/>
      <c r="B60" s="81"/>
      <c r="C60" s="6" t="s">
        <v>367</v>
      </c>
      <c r="D60" s="6" t="s">
        <v>354</v>
      </c>
      <c r="E60" s="3" t="s">
        <v>368</v>
      </c>
      <c r="F60" s="67" t="s">
        <v>37</v>
      </c>
      <c r="G60" s="66">
        <v>3</v>
      </c>
      <c r="H60" s="66">
        <v>223</v>
      </c>
      <c r="I60" s="66">
        <v>225</v>
      </c>
    </row>
    <row r="61" spans="1:9" ht="63.75">
      <c r="A61" s="80"/>
      <c r="B61" s="81"/>
      <c r="C61" s="6" t="s">
        <v>369</v>
      </c>
      <c r="D61" s="6"/>
      <c r="E61" s="3" t="s">
        <v>370</v>
      </c>
      <c r="F61" s="67" t="s">
        <v>37</v>
      </c>
      <c r="G61" s="66">
        <v>3</v>
      </c>
      <c r="H61" s="66">
        <v>226</v>
      </c>
      <c r="I61" s="66">
        <v>228</v>
      </c>
    </row>
    <row r="62" spans="1:9" ht="25.5">
      <c r="A62" s="80"/>
      <c r="B62" s="81"/>
      <c r="C62" s="6" t="s">
        <v>371</v>
      </c>
      <c r="D62" s="6" t="s">
        <v>372</v>
      </c>
      <c r="E62" s="3" t="s">
        <v>373</v>
      </c>
      <c r="F62" s="67" t="s">
        <v>8</v>
      </c>
      <c r="G62" s="66">
        <v>2</v>
      </c>
      <c r="H62" s="66">
        <v>229</v>
      </c>
      <c r="I62" s="66">
        <v>230</v>
      </c>
    </row>
    <row r="63" spans="1:9" ht="25.5">
      <c r="A63" s="80"/>
      <c r="B63" s="81"/>
      <c r="C63" s="6" t="s">
        <v>152</v>
      </c>
      <c r="D63" s="6"/>
      <c r="E63" s="5"/>
      <c r="F63" s="67" t="s">
        <v>6</v>
      </c>
      <c r="G63" s="66">
        <v>15</v>
      </c>
      <c r="H63" s="66">
        <v>231</v>
      </c>
      <c r="I63" s="66">
        <v>245</v>
      </c>
    </row>
    <row r="64" spans="1:9">
      <c r="A64" s="80"/>
      <c r="B64" s="81"/>
      <c r="C64" s="96"/>
      <c r="D64" s="96" t="s">
        <v>153</v>
      </c>
      <c r="E64" s="3" t="s">
        <v>374</v>
      </c>
      <c r="F64" s="66"/>
      <c r="G64" s="66"/>
      <c r="H64" s="66"/>
      <c r="I64" s="66"/>
    </row>
    <row r="65" spans="1:9">
      <c r="A65" s="80"/>
      <c r="B65" s="81"/>
      <c r="C65" s="96"/>
      <c r="D65" s="96" t="s">
        <v>375</v>
      </c>
      <c r="E65" s="3" t="s">
        <v>376</v>
      </c>
      <c r="F65" s="66"/>
      <c r="G65" s="66"/>
      <c r="H65" s="66"/>
      <c r="I65" s="66"/>
    </row>
    <row r="66" spans="1:9">
      <c r="A66" s="80"/>
      <c r="B66" s="81"/>
      <c r="C66" s="96"/>
      <c r="D66" s="96" t="s">
        <v>155</v>
      </c>
      <c r="E66" s="3" t="s">
        <v>377</v>
      </c>
      <c r="F66" s="66"/>
      <c r="G66" s="66"/>
      <c r="H66" s="66"/>
      <c r="I66" s="66"/>
    </row>
    <row r="67" spans="1:9">
      <c r="A67" s="100"/>
      <c r="B67" s="81"/>
      <c r="C67" s="96"/>
      <c r="D67" s="96" t="s">
        <v>378</v>
      </c>
      <c r="E67" s="3" t="s">
        <v>379</v>
      </c>
      <c r="F67" s="66"/>
      <c r="G67" s="66"/>
      <c r="H67" s="66"/>
      <c r="I67" s="66"/>
    </row>
    <row r="68" spans="1:9">
      <c r="A68" s="102"/>
      <c r="B68" s="81"/>
      <c r="C68" s="96"/>
      <c r="D68" s="96" t="s">
        <v>157</v>
      </c>
      <c r="E68" s="3" t="s">
        <v>380</v>
      </c>
      <c r="F68" s="66"/>
      <c r="G68" s="66"/>
      <c r="H68" s="66"/>
      <c r="I68" s="66"/>
    </row>
    <row r="69" spans="1:9">
      <c r="A69" s="101"/>
      <c r="B69" s="81"/>
      <c r="C69" s="96"/>
      <c r="D69" s="96" t="s">
        <v>381</v>
      </c>
      <c r="E69" s="3" t="s">
        <v>382</v>
      </c>
      <c r="F69" s="66"/>
      <c r="G69" s="66"/>
      <c r="H69" s="66"/>
      <c r="I69" s="66"/>
    </row>
    <row r="70" spans="1:9">
      <c r="A70" s="80"/>
      <c r="B70" s="81"/>
      <c r="C70" s="96"/>
      <c r="D70" s="96" t="s">
        <v>159</v>
      </c>
      <c r="E70" s="3" t="s">
        <v>383</v>
      </c>
      <c r="F70" s="66"/>
      <c r="G70" s="66"/>
      <c r="H70" s="66"/>
      <c r="I70" s="66"/>
    </row>
    <row r="71" spans="1:9">
      <c r="A71" s="80"/>
      <c r="B71" s="81"/>
      <c r="C71" s="96"/>
      <c r="D71" s="96" t="s">
        <v>160</v>
      </c>
      <c r="E71" s="3" t="s">
        <v>384</v>
      </c>
      <c r="F71" s="66"/>
      <c r="G71" s="66"/>
      <c r="H71" s="66"/>
      <c r="I71" s="66"/>
    </row>
    <row r="72" spans="1:9">
      <c r="A72" s="80"/>
      <c r="B72" s="81"/>
      <c r="C72" s="96"/>
      <c r="D72" s="96" t="s">
        <v>161</v>
      </c>
      <c r="E72" s="3" t="s">
        <v>385</v>
      </c>
      <c r="F72" s="66"/>
      <c r="G72" s="66"/>
      <c r="H72" s="66"/>
      <c r="I72" s="66"/>
    </row>
    <row r="73" spans="1:9">
      <c r="A73" s="80"/>
      <c r="B73" s="81"/>
      <c r="C73" s="96"/>
      <c r="D73" s="96" t="s">
        <v>386</v>
      </c>
      <c r="E73" s="3" t="s">
        <v>387</v>
      </c>
      <c r="F73" s="66"/>
      <c r="G73" s="66"/>
      <c r="H73" s="66"/>
      <c r="I73" s="66"/>
    </row>
    <row r="74" spans="1:9">
      <c r="A74" s="80"/>
      <c r="B74" s="81"/>
      <c r="C74" s="96"/>
      <c r="D74" s="96" t="s">
        <v>388</v>
      </c>
      <c r="E74" s="3" t="s">
        <v>389</v>
      </c>
      <c r="F74" s="66"/>
      <c r="G74" s="66"/>
      <c r="H74" s="66"/>
      <c r="I74" s="66"/>
    </row>
    <row r="75" spans="1:9">
      <c r="A75" s="83"/>
      <c r="B75" s="81"/>
      <c r="C75" s="96"/>
      <c r="D75" s="96" t="s">
        <v>390</v>
      </c>
      <c r="E75" s="3" t="s">
        <v>391</v>
      </c>
      <c r="F75" s="66"/>
      <c r="G75" s="66"/>
      <c r="H75" s="66"/>
      <c r="I75" s="66"/>
    </row>
    <row r="76" spans="1:9">
      <c r="A76" s="80"/>
      <c r="B76" s="81"/>
      <c r="C76" s="96"/>
      <c r="D76" s="96" t="s">
        <v>392</v>
      </c>
      <c r="E76" s="3" t="s">
        <v>393</v>
      </c>
      <c r="F76" s="66"/>
      <c r="G76" s="66"/>
      <c r="H76" s="66"/>
      <c r="I76" s="66"/>
    </row>
    <row r="77" spans="1:9">
      <c r="A77" s="80"/>
      <c r="B77" s="81"/>
      <c r="C77" s="96"/>
      <c r="D77" s="96" t="s">
        <v>394</v>
      </c>
      <c r="E77" s="3" t="s">
        <v>395</v>
      </c>
      <c r="F77" s="66"/>
      <c r="G77" s="66"/>
      <c r="H77" s="66"/>
      <c r="I77" s="66"/>
    </row>
    <row r="78" spans="1:9">
      <c r="A78" s="80"/>
      <c r="B78" s="81"/>
      <c r="C78" s="96"/>
      <c r="D78" s="96" t="s">
        <v>396</v>
      </c>
      <c r="E78" s="3" t="s">
        <v>397</v>
      </c>
      <c r="F78" s="66"/>
      <c r="G78" s="66"/>
      <c r="H78" s="66"/>
      <c r="I78" s="66"/>
    </row>
    <row r="79" spans="1:9" ht="25.5">
      <c r="A79" s="80"/>
      <c r="B79" s="81"/>
      <c r="C79" s="43"/>
      <c r="D79" s="6" t="s">
        <v>398</v>
      </c>
      <c r="E79" s="5" t="s">
        <v>399</v>
      </c>
      <c r="F79" s="66" t="s">
        <v>6</v>
      </c>
      <c r="G79" s="66">
        <v>20</v>
      </c>
      <c r="H79" s="66">
        <v>246</v>
      </c>
      <c r="I79" s="66">
        <v>265</v>
      </c>
    </row>
    <row r="80" spans="1:9" ht="25.5">
      <c r="A80" s="80"/>
      <c r="B80" s="81"/>
      <c r="C80" s="43"/>
      <c r="D80" s="6" t="s">
        <v>398</v>
      </c>
      <c r="E80" s="5" t="s">
        <v>400</v>
      </c>
      <c r="F80" s="66" t="s">
        <v>6</v>
      </c>
      <c r="G80" s="66">
        <v>20</v>
      </c>
      <c r="H80" s="66">
        <v>266</v>
      </c>
      <c r="I80" s="66">
        <v>285</v>
      </c>
    </row>
    <row r="81" spans="1:9">
      <c r="A81" s="80"/>
      <c r="B81" s="81"/>
      <c r="C81" s="43"/>
      <c r="D81" s="6" t="s">
        <v>401</v>
      </c>
      <c r="E81" s="3" t="s">
        <v>402</v>
      </c>
      <c r="F81" s="66" t="s">
        <v>6</v>
      </c>
      <c r="G81" s="66">
        <v>20</v>
      </c>
      <c r="H81" s="66">
        <v>286</v>
      </c>
      <c r="I81" s="66">
        <v>305</v>
      </c>
    </row>
    <row r="82" spans="1:9">
      <c r="A82" s="80"/>
      <c r="B82" s="81"/>
      <c r="C82" s="43"/>
      <c r="D82" s="6" t="s">
        <v>401</v>
      </c>
      <c r="E82" s="3" t="s">
        <v>403</v>
      </c>
      <c r="F82" s="66" t="s">
        <v>6</v>
      </c>
      <c r="G82" s="66">
        <v>20</v>
      </c>
      <c r="H82" s="66">
        <v>306</v>
      </c>
      <c r="I82" s="66">
        <v>325</v>
      </c>
    </row>
    <row r="83" spans="1:9">
      <c r="A83" s="80"/>
      <c r="B83" s="81"/>
      <c r="C83" s="43"/>
      <c r="D83" s="6" t="s">
        <v>404</v>
      </c>
      <c r="E83" s="5" t="s">
        <v>405</v>
      </c>
      <c r="F83" s="66" t="s">
        <v>6</v>
      </c>
      <c r="G83" s="66">
        <v>20</v>
      </c>
      <c r="H83" s="66">
        <v>326</v>
      </c>
      <c r="I83" s="66">
        <v>345</v>
      </c>
    </row>
    <row r="84" spans="1:9">
      <c r="A84" s="80"/>
      <c r="B84" s="81"/>
      <c r="C84" s="43"/>
      <c r="D84" s="6" t="s">
        <v>404</v>
      </c>
      <c r="E84" s="5" t="s">
        <v>406</v>
      </c>
      <c r="F84" s="66" t="s">
        <v>6</v>
      </c>
      <c r="G84" s="66">
        <v>20</v>
      </c>
      <c r="H84" s="66">
        <v>346</v>
      </c>
      <c r="I84" s="66">
        <v>365</v>
      </c>
    </row>
    <row r="85" spans="1:9">
      <c r="A85" s="80"/>
      <c r="B85" s="81"/>
      <c r="C85" s="43"/>
      <c r="D85" s="6" t="s">
        <v>407</v>
      </c>
      <c r="E85" s="5" t="s">
        <v>408</v>
      </c>
      <c r="F85" s="66" t="s">
        <v>6</v>
      </c>
      <c r="G85" s="66">
        <v>20</v>
      </c>
      <c r="H85" s="66">
        <v>366</v>
      </c>
      <c r="I85" s="66">
        <v>385</v>
      </c>
    </row>
    <row r="86" spans="1:9">
      <c r="A86" s="80"/>
      <c r="B86" s="81"/>
      <c r="C86" s="43"/>
      <c r="D86" s="6" t="s">
        <v>407</v>
      </c>
      <c r="E86" s="5" t="s">
        <v>409</v>
      </c>
      <c r="F86" s="66" t="s">
        <v>6</v>
      </c>
      <c r="G86" s="66">
        <v>20</v>
      </c>
      <c r="H86" s="66">
        <v>386</v>
      </c>
      <c r="I86" s="66">
        <v>405</v>
      </c>
    </row>
    <row r="87" spans="1:9" ht="127.5">
      <c r="A87" s="80"/>
      <c r="B87" s="81"/>
      <c r="C87" s="6" t="s">
        <v>176</v>
      </c>
      <c r="D87" s="6" t="s">
        <v>825</v>
      </c>
      <c r="E87" s="5" t="s">
        <v>410</v>
      </c>
      <c r="F87" s="66" t="s">
        <v>6</v>
      </c>
      <c r="G87" s="66">
        <v>1</v>
      </c>
      <c r="H87" s="66">
        <v>406</v>
      </c>
      <c r="I87" s="66">
        <v>406</v>
      </c>
    </row>
    <row r="88" spans="1:9" ht="102">
      <c r="A88" s="80"/>
      <c r="B88" s="81"/>
      <c r="C88" s="6" t="s">
        <v>185</v>
      </c>
      <c r="D88" s="6" t="s">
        <v>826</v>
      </c>
      <c r="E88" s="5" t="s">
        <v>411</v>
      </c>
      <c r="F88" s="66" t="s">
        <v>8</v>
      </c>
      <c r="G88" s="66">
        <v>1</v>
      </c>
      <c r="H88" s="66">
        <v>407</v>
      </c>
      <c r="I88" s="66">
        <v>407</v>
      </c>
    </row>
    <row r="89" spans="1:9" ht="102">
      <c r="A89" s="80"/>
      <c r="B89" s="81"/>
      <c r="C89" s="6" t="s">
        <v>412</v>
      </c>
      <c r="D89" s="6" t="s">
        <v>827</v>
      </c>
      <c r="E89" s="5" t="s">
        <v>413</v>
      </c>
      <c r="F89" s="66" t="s">
        <v>8</v>
      </c>
      <c r="G89" s="66">
        <v>1</v>
      </c>
      <c r="H89" s="66">
        <v>408</v>
      </c>
      <c r="I89" s="66">
        <v>408</v>
      </c>
    </row>
    <row r="90" spans="1:9" ht="76.5">
      <c r="A90" s="80"/>
      <c r="B90" s="81"/>
      <c r="C90" s="6" t="s">
        <v>414</v>
      </c>
      <c r="D90" s="6" t="s">
        <v>828</v>
      </c>
      <c r="E90" s="5" t="s">
        <v>415</v>
      </c>
      <c r="F90" s="66" t="s">
        <v>8</v>
      </c>
      <c r="G90" s="66">
        <v>1</v>
      </c>
      <c r="H90" s="66">
        <v>409</v>
      </c>
      <c r="I90" s="66">
        <v>409</v>
      </c>
    </row>
    <row r="91" spans="1:9" ht="25.5">
      <c r="A91" s="100"/>
      <c r="B91" s="81"/>
      <c r="C91" s="6" t="s">
        <v>204</v>
      </c>
      <c r="D91" s="6"/>
      <c r="E91" s="3" t="s">
        <v>416</v>
      </c>
      <c r="F91" s="66" t="s">
        <v>8</v>
      </c>
      <c r="G91" s="66">
        <v>8</v>
      </c>
      <c r="H91" s="66">
        <v>410</v>
      </c>
      <c r="I91" s="66">
        <v>417</v>
      </c>
    </row>
    <row r="92" spans="1:9" ht="76.5">
      <c r="A92" s="101"/>
      <c r="B92" s="81"/>
      <c r="C92" s="6" t="s">
        <v>205</v>
      </c>
      <c r="D92" s="6" t="s">
        <v>829</v>
      </c>
      <c r="E92" s="17" t="s">
        <v>417</v>
      </c>
      <c r="F92" s="66" t="s">
        <v>8</v>
      </c>
      <c r="G92" s="66">
        <v>1</v>
      </c>
      <c r="H92" s="66">
        <v>418</v>
      </c>
      <c r="I92" s="66">
        <v>418</v>
      </c>
    </row>
    <row r="93" spans="1:9" ht="191.25">
      <c r="A93" s="80"/>
      <c r="B93" s="81"/>
      <c r="C93" s="6" t="s">
        <v>211</v>
      </c>
      <c r="D93" s="6" t="s">
        <v>830</v>
      </c>
      <c r="E93" s="17" t="s">
        <v>418</v>
      </c>
      <c r="F93" s="66" t="s">
        <v>37</v>
      </c>
      <c r="G93" s="66">
        <v>1</v>
      </c>
      <c r="H93" s="66">
        <v>419</v>
      </c>
      <c r="I93" s="66">
        <v>419</v>
      </c>
    </row>
    <row r="94" spans="1:9" ht="38.25">
      <c r="A94" s="100"/>
      <c r="B94" s="81"/>
      <c r="C94" s="19" t="s">
        <v>218</v>
      </c>
      <c r="D94" s="19" t="s">
        <v>831</v>
      </c>
      <c r="E94" s="18" t="s">
        <v>419</v>
      </c>
      <c r="F94" s="66" t="s">
        <v>8</v>
      </c>
      <c r="G94" s="66">
        <v>1</v>
      </c>
      <c r="H94" s="66">
        <v>420</v>
      </c>
      <c r="I94" s="66">
        <v>420</v>
      </c>
    </row>
    <row r="95" spans="1:9" ht="51">
      <c r="A95" s="101"/>
      <c r="B95" s="81"/>
      <c r="C95" s="6" t="s">
        <v>420</v>
      </c>
      <c r="D95" s="6" t="s">
        <v>832</v>
      </c>
      <c r="E95" s="5" t="s">
        <v>421</v>
      </c>
      <c r="F95" s="66" t="s">
        <v>8</v>
      </c>
      <c r="G95" s="66">
        <v>1</v>
      </c>
      <c r="H95" s="66">
        <v>421</v>
      </c>
      <c r="I95" s="66">
        <v>421</v>
      </c>
    </row>
    <row r="96" spans="1:9" ht="38.25">
      <c r="A96" s="80"/>
      <c r="B96" s="81"/>
      <c r="C96" s="6" t="s">
        <v>221</v>
      </c>
      <c r="D96" s="6"/>
      <c r="E96" s="5" t="s">
        <v>422</v>
      </c>
      <c r="F96" s="66" t="s">
        <v>6</v>
      </c>
      <c r="G96" s="66">
        <v>5</v>
      </c>
      <c r="H96" s="66">
        <v>422</v>
      </c>
      <c r="I96" s="66">
        <v>426</v>
      </c>
    </row>
    <row r="97" spans="1:9">
      <c r="A97" s="80"/>
      <c r="B97" s="81"/>
      <c r="C97" s="6" t="s">
        <v>560</v>
      </c>
      <c r="D97" s="6"/>
      <c r="E97" s="5"/>
      <c r="F97" s="66" t="s">
        <v>6</v>
      </c>
      <c r="G97" s="66">
        <v>10</v>
      </c>
      <c r="H97" s="66">
        <v>427</v>
      </c>
      <c r="I97" s="66">
        <v>436</v>
      </c>
    </row>
    <row r="98" spans="1:9" ht="25.5">
      <c r="A98" s="80"/>
      <c r="B98" s="81"/>
      <c r="C98" s="6" t="s">
        <v>423</v>
      </c>
      <c r="D98" s="6"/>
      <c r="E98" s="5" t="s">
        <v>424</v>
      </c>
      <c r="F98" s="66" t="s">
        <v>6</v>
      </c>
      <c r="G98" s="66">
        <v>244</v>
      </c>
      <c r="H98" s="66">
        <v>437</v>
      </c>
      <c r="I98" s="66">
        <v>680</v>
      </c>
    </row>
    <row r="99" spans="1:9">
      <c r="A99" s="100"/>
      <c r="B99" s="81"/>
      <c r="C99" s="6" t="s">
        <v>425</v>
      </c>
      <c r="D99" s="96" t="s">
        <v>426</v>
      </c>
      <c r="E99" s="3" t="s">
        <v>427</v>
      </c>
      <c r="F99" s="66" t="s">
        <v>8</v>
      </c>
      <c r="G99" s="66">
        <v>2</v>
      </c>
      <c r="H99" s="66">
        <v>437</v>
      </c>
      <c r="I99" s="66">
        <v>438</v>
      </c>
    </row>
    <row r="100" spans="1:9">
      <c r="A100" s="102"/>
      <c r="B100" s="81"/>
      <c r="C100" s="6"/>
      <c r="D100" s="6" t="s">
        <v>428</v>
      </c>
      <c r="E100" s="5" t="s">
        <v>429</v>
      </c>
      <c r="F100" s="66" t="s">
        <v>6</v>
      </c>
      <c r="G100" s="66">
        <v>140</v>
      </c>
      <c r="H100" s="66">
        <v>439</v>
      </c>
      <c r="I100" s="66">
        <v>578</v>
      </c>
    </row>
    <row r="101" spans="1:9">
      <c r="A101" s="102"/>
      <c r="B101" s="81"/>
      <c r="C101" s="6" t="s">
        <v>430</v>
      </c>
      <c r="D101" s="6" t="s">
        <v>426</v>
      </c>
      <c r="E101" s="3" t="s">
        <v>431</v>
      </c>
      <c r="F101" s="66" t="s">
        <v>8</v>
      </c>
      <c r="G101" s="66">
        <v>2</v>
      </c>
      <c r="H101" s="66">
        <v>579</v>
      </c>
      <c r="I101" s="66">
        <v>580</v>
      </c>
    </row>
    <row r="102" spans="1:9">
      <c r="A102" s="102"/>
      <c r="B102" s="81"/>
      <c r="C102" s="96"/>
      <c r="D102" s="96" t="s">
        <v>432</v>
      </c>
      <c r="E102" s="5" t="s">
        <v>433</v>
      </c>
      <c r="F102" s="66" t="s">
        <v>6</v>
      </c>
      <c r="G102" s="66">
        <v>100</v>
      </c>
      <c r="H102" s="66">
        <v>581</v>
      </c>
      <c r="I102" s="66">
        <v>680</v>
      </c>
    </row>
    <row r="103" spans="1:9">
      <c r="A103" s="102"/>
      <c r="B103" s="81"/>
      <c r="C103" s="96" t="s">
        <v>560</v>
      </c>
      <c r="D103" s="96"/>
      <c r="E103" s="5"/>
      <c r="F103" s="66" t="s">
        <v>6</v>
      </c>
      <c r="G103" s="66">
        <v>20</v>
      </c>
      <c r="H103" s="66">
        <v>681</v>
      </c>
      <c r="I103" s="66">
        <v>700</v>
      </c>
    </row>
    <row r="104" spans="1:9">
      <c r="A104" s="102"/>
      <c r="B104" s="81"/>
      <c r="C104" s="6" t="s">
        <v>434</v>
      </c>
      <c r="D104" s="38"/>
      <c r="E104" s="3" t="s">
        <v>435</v>
      </c>
      <c r="F104" s="66" t="s">
        <v>8</v>
      </c>
      <c r="G104" s="66">
        <v>8</v>
      </c>
      <c r="H104" s="66">
        <v>701</v>
      </c>
      <c r="I104" s="66">
        <v>708</v>
      </c>
    </row>
    <row r="105" spans="1:9">
      <c r="A105" s="102"/>
      <c r="B105" s="81"/>
      <c r="C105" s="6" t="s">
        <v>436</v>
      </c>
      <c r="D105" s="38"/>
      <c r="E105" s="5" t="s">
        <v>437</v>
      </c>
      <c r="F105" s="66" t="s">
        <v>8</v>
      </c>
      <c r="G105" s="66">
        <v>3</v>
      </c>
      <c r="H105" s="66">
        <v>709</v>
      </c>
      <c r="I105" s="66">
        <v>711</v>
      </c>
    </row>
    <row r="106" spans="1:9" ht="25.5">
      <c r="A106" s="102"/>
      <c r="B106" s="81"/>
      <c r="C106" s="6" t="s">
        <v>438</v>
      </c>
      <c r="D106" s="38" t="s">
        <v>252</v>
      </c>
      <c r="E106" s="3" t="s">
        <v>439</v>
      </c>
      <c r="F106" s="66" t="s">
        <v>6</v>
      </c>
      <c r="G106" s="66">
        <v>50</v>
      </c>
      <c r="H106" s="66">
        <v>712</v>
      </c>
      <c r="I106" s="66">
        <v>761</v>
      </c>
    </row>
    <row r="107" spans="1:9">
      <c r="A107" s="102"/>
      <c r="B107" s="81"/>
      <c r="C107" s="38"/>
      <c r="D107" s="38" t="s">
        <v>440</v>
      </c>
      <c r="E107" s="5" t="s">
        <v>441</v>
      </c>
      <c r="F107" s="66" t="s">
        <v>6</v>
      </c>
      <c r="G107" s="66">
        <v>50</v>
      </c>
      <c r="H107" s="66">
        <v>762</v>
      </c>
      <c r="I107" s="66">
        <v>811</v>
      </c>
    </row>
    <row r="108" spans="1:9">
      <c r="A108" s="102"/>
      <c r="B108" s="81"/>
      <c r="C108" s="38"/>
      <c r="D108" s="38" t="s">
        <v>442</v>
      </c>
      <c r="E108" s="3" t="s">
        <v>443</v>
      </c>
      <c r="F108" s="66" t="s">
        <v>6</v>
      </c>
      <c r="G108" s="66">
        <v>50</v>
      </c>
      <c r="H108" s="66">
        <v>812</v>
      </c>
      <c r="I108" s="66">
        <v>861</v>
      </c>
    </row>
    <row r="109" spans="1:9">
      <c r="A109" s="102"/>
      <c r="B109" s="81"/>
      <c r="C109" s="38"/>
      <c r="D109" s="38" t="s">
        <v>51</v>
      </c>
      <c r="E109" s="5" t="s">
        <v>444</v>
      </c>
      <c r="F109" s="66" t="s">
        <v>6</v>
      </c>
      <c r="G109" s="66">
        <v>10</v>
      </c>
      <c r="H109" s="66">
        <v>862</v>
      </c>
      <c r="I109" s="66">
        <v>871</v>
      </c>
    </row>
    <row r="110" spans="1:9">
      <c r="A110" s="102"/>
      <c r="B110" s="81"/>
      <c r="C110" s="38" t="s">
        <v>445</v>
      </c>
      <c r="D110" s="38" t="s">
        <v>252</v>
      </c>
      <c r="E110" s="3" t="s">
        <v>446</v>
      </c>
      <c r="F110" s="66" t="s">
        <v>6</v>
      </c>
      <c r="G110" s="66">
        <v>50</v>
      </c>
      <c r="H110" s="66">
        <v>872</v>
      </c>
      <c r="I110" s="66">
        <v>921</v>
      </c>
    </row>
    <row r="111" spans="1:9">
      <c r="A111" s="102"/>
      <c r="B111" s="81"/>
      <c r="C111" s="38"/>
      <c r="D111" s="38" t="s">
        <v>440</v>
      </c>
      <c r="E111" s="5" t="s">
        <v>447</v>
      </c>
      <c r="F111" s="66" t="s">
        <v>6</v>
      </c>
      <c r="G111" s="66">
        <v>50</v>
      </c>
      <c r="H111" s="66">
        <v>922</v>
      </c>
      <c r="I111" s="66">
        <v>971</v>
      </c>
    </row>
    <row r="112" spans="1:9">
      <c r="A112" s="102"/>
      <c r="B112" s="81"/>
      <c r="C112" s="38"/>
      <c r="D112" s="38" t="s">
        <v>442</v>
      </c>
      <c r="E112" s="3" t="s">
        <v>448</v>
      </c>
      <c r="F112" s="66" t="s">
        <v>6</v>
      </c>
      <c r="G112" s="66">
        <v>50</v>
      </c>
      <c r="H112" s="66">
        <v>972</v>
      </c>
      <c r="I112" s="66">
        <v>1021</v>
      </c>
    </row>
    <row r="113" spans="1:9">
      <c r="A113" s="102"/>
      <c r="B113" s="81"/>
      <c r="C113" s="38"/>
      <c r="D113" s="38" t="s">
        <v>449</v>
      </c>
      <c r="E113" s="5" t="s">
        <v>450</v>
      </c>
      <c r="F113" s="66" t="s">
        <v>6</v>
      </c>
      <c r="G113" s="66">
        <v>10</v>
      </c>
      <c r="H113" s="66">
        <v>1022</v>
      </c>
      <c r="I113" s="66">
        <v>1031</v>
      </c>
    </row>
    <row r="114" spans="1:9" ht="26.25">
      <c r="A114" s="101"/>
      <c r="B114" s="81"/>
      <c r="C114" s="38" t="s">
        <v>451</v>
      </c>
      <c r="D114" s="38"/>
      <c r="E114" s="37" t="s">
        <v>452</v>
      </c>
      <c r="F114" s="66" t="s">
        <v>6</v>
      </c>
      <c r="G114" s="66">
        <v>50</v>
      </c>
      <c r="H114" s="66">
        <v>1032</v>
      </c>
      <c r="I114" s="66">
        <v>1081</v>
      </c>
    </row>
    <row r="115" spans="1:9" ht="26.25">
      <c r="A115" s="80"/>
      <c r="B115" s="81"/>
      <c r="C115" s="38" t="s">
        <v>453</v>
      </c>
      <c r="D115" s="38"/>
      <c r="E115" s="37"/>
      <c r="F115" s="66"/>
      <c r="G115" s="66"/>
      <c r="H115" s="66"/>
      <c r="I115" s="66"/>
    </row>
    <row r="116" spans="1:9">
      <c r="A116" s="80"/>
      <c r="B116" s="81"/>
      <c r="C116" s="99" t="s">
        <v>267</v>
      </c>
      <c r="D116" s="38"/>
      <c r="E116" s="37" t="s">
        <v>454</v>
      </c>
      <c r="F116" s="66" t="s">
        <v>6</v>
      </c>
      <c r="G116" s="66">
        <v>25</v>
      </c>
      <c r="H116" s="66">
        <v>1082</v>
      </c>
      <c r="I116" s="66">
        <v>1106</v>
      </c>
    </row>
    <row r="117" spans="1:9">
      <c r="A117" s="80"/>
      <c r="B117" s="81"/>
      <c r="C117" s="99" t="s">
        <v>266</v>
      </c>
      <c r="D117" s="38"/>
      <c r="E117" s="37" t="s">
        <v>455</v>
      </c>
      <c r="F117" s="66" t="s">
        <v>6</v>
      </c>
      <c r="G117" s="66">
        <v>15</v>
      </c>
      <c r="H117" s="66">
        <v>1107</v>
      </c>
      <c r="I117" s="66">
        <v>1121</v>
      </c>
    </row>
    <row r="118" spans="1:9">
      <c r="A118" s="80"/>
      <c r="B118" s="81"/>
      <c r="C118" s="99" t="s">
        <v>456</v>
      </c>
      <c r="D118" s="38"/>
      <c r="E118" s="37" t="s">
        <v>457</v>
      </c>
      <c r="F118" s="66" t="s">
        <v>6</v>
      </c>
      <c r="G118" s="66">
        <v>20</v>
      </c>
      <c r="H118" s="66">
        <v>1122</v>
      </c>
      <c r="I118" s="66">
        <v>1141</v>
      </c>
    </row>
    <row r="119" spans="1:9">
      <c r="A119" s="80"/>
      <c r="B119" s="81"/>
      <c r="C119" s="99" t="s">
        <v>458</v>
      </c>
      <c r="D119" s="38"/>
      <c r="E119" s="37" t="s">
        <v>459</v>
      </c>
      <c r="F119" s="66" t="s">
        <v>6</v>
      </c>
      <c r="G119" s="66">
        <v>7</v>
      </c>
      <c r="H119" s="66">
        <v>1142</v>
      </c>
      <c r="I119" s="66">
        <v>1148</v>
      </c>
    </row>
    <row r="120" spans="1:9">
      <c r="A120" s="80"/>
      <c r="B120" s="81"/>
      <c r="C120" s="99" t="s">
        <v>260</v>
      </c>
      <c r="D120" s="38"/>
      <c r="E120" s="37" t="s">
        <v>460</v>
      </c>
      <c r="F120" s="66" t="s">
        <v>6</v>
      </c>
      <c r="G120" s="66">
        <v>23</v>
      </c>
      <c r="H120" s="66">
        <v>1149</v>
      </c>
      <c r="I120" s="66">
        <v>1171</v>
      </c>
    </row>
    <row r="121" spans="1:9">
      <c r="A121" s="80"/>
      <c r="B121" s="81"/>
      <c r="C121" s="99" t="s">
        <v>54</v>
      </c>
      <c r="D121" s="38"/>
      <c r="E121" s="37" t="s">
        <v>461</v>
      </c>
      <c r="F121" s="66" t="s">
        <v>8</v>
      </c>
      <c r="G121" s="66">
        <v>9</v>
      </c>
      <c r="H121" s="66">
        <v>1172</v>
      </c>
      <c r="I121" s="66">
        <v>1180</v>
      </c>
    </row>
    <row r="122" spans="1:9">
      <c r="A122" s="80"/>
      <c r="B122" s="81"/>
      <c r="C122" s="99" t="s">
        <v>462</v>
      </c>
      <c r="D122" s="38"/>
      <c r="E122" s="37" t="s">
        <v>463</v>
      </c>
      <c r="F122" s="66" t="s">
        <v>6</v>
      </c>
      <c r="G122" s="66">
        <v>4</v>
      </c>
      <c r="H122" s="66">
        <v>1181</v>
      </c>
      <c r="I122" s="66">
        <v>1184</v>
      </c>
    </row>
    <row r="123" spans="1:9" ht="39">
      <c r="A123" s="103"/>
      <c r="B123" s="104"/>
      <c r="C123" s="38" t="s">
        <v>269</v>
      </c>
      <c r="D123" s="38" t="s">
        <v>831</v>
      </c>
      <c r="E123" s="37" t="s">
        <v>464</v>
      </c>
      <c r="F123" s="66" t="s">
        <v>8</v>
      </c>
      <c r="G123" s="66">
        <v>1</v>
      </c>
      <c r="H123" s="66">
        <v>1185</v>
      </c>
      <c r="I123" s="66">
        <v>1185</v>
      </c>
    </row>
    <row r="124" spans="1:9" ht="26.25">
      <c r="A124" s="105"/>
      <c r="B124" s="106"/>
      <c r="C124" s="38" t="s">
        <v>465</v>
      </c>
      <c r="D124" s="38"/>
      <c r="E124" s="37" t="s">
        <v>466</v>
      </c>
      <c r="F124" s="66" t="s">
        <v>8</v>
      </c>
      <c r="G124" s="66">
        <v>9</v>
      </c>
      <c r="H124" s="66">
        <v>1186</v>
      </c>
      <c r="I124" s="66">
        <v>1194</v>
      </c>
    </row>
    <row r="125" spans="1:9" ht="39">
      <c r="A125" s="105"/>
      <c r="B125" s="106"/>
      <c r="C125" s="38" t="s">
        <v>467</v>
      </c>
      <c r="D125" s="38" t="s">
        <v>468</v>
      </c>
      <c r="E125" s="37" t="s">
        <v>469</v>
      </c>
      <c r="F125" s="66" t="s">
        <v>8</v>
      </c>
      <c r="G125" s="66">
        <v>8</v>
      </c>
      <c r="H125" s="66">
        <v>1195</v>
      </c>
      <c r="I125" s="66">
        <v>1202</v>
      </c>
    </row>
    <row r="126" spans="1:9" ht="26.25">
      <c r="A126" s="105"/>
      <c r="B126" s="106"/>
      <c r="C126" s="38" t="s">
        <v>272</v>
      </c>
      <c r="D126" s="38"/>
      <c r="E126" s="37" t="s">
        <v>470</v>
      </c>
      <c r="F126" s="66" t="s">
        <v>6</v>
      </c>
      <c r="G126" s="66">
        <v>75</v>
      </c>
      <c r="H126" s="66">
        <v>1203</v>
      </c>
      <c r="I126" s="66">
        <v>1277</v>
      </c>
    </row>
    <row r="127" spans="1:9" ht="26.25">
      <c r="A127" s="105"/>
      <c r="B127" s="106"/>
      <c r="C127" s="38" t="s">
        <v>273</v>
      </c>
      <c r="D127" s="38"/>
      <c r="E127" s="37" t="s">
        <v>471</v>
      </c>
      <c r="F127" s="66" t="s">
        <v>6</v>
      </c>
      <c r="G127" s="66">
        <v>10</v>
      </c>
      <c r="H127" s="66">
        <v>1278</v>
      </c>
      <c r="I127" s="66">
        <v>1287</v>
      </c>
    </row>
    <row r="128" spans="1:9" ht="39">
      <c r="A128" s="105"/>
      <c r="B128" s="106"/>
      <c r="C128" s="38" t="s">
        <v>472</v>
      </c>
      <c r="D128" s="38"/>
      <c r="E128" s="37" t="s">
        <v>473</v>
      </c>
      <c r="F128" s="66" t="s">
        <v>8</v>
      </c>
      <c r="G128" s="66">
        <v>5</v>
      </c>
      <c r="H128" s="66">
        <v>1288</v>
      </c>
      <c r="I128" s="66">
        <v>1292</v>
      </c>
    </row>
    <row r="129" spans="1:9">
      <c r="A129" s="105"/>
      <c r="B129" s="106"/>
      <c r="C129" s="38" t="s">
        <v>560</v>
      </c>
      <c r="D129" s="38"/>
      <c r="E129" s="37"/>
      <c r="F129" s="66" t="s">
        <v>6</v>
      </c>
      <c r="G129" s="66">
        <v>5</v>
      </c>
      <c r="H129" s="66">
        <v>1293</v>
      </c>
      <c r="I129" s="66">
        <v>1297</v>
      </c>
    </row>
    <row r="130" spans="1:9">
      <c r="A130" s="107"/>
      <c r="B130" s="108"/>
      <c r="C130" s="38" t="s">
        <v>275</v>
      </c>
      <c r="D130" s="38"/>
      <c r="E130" s="37" t="s">
        <v>474</v>
      </c>
      <c r="F130" s="66" t="s">
        <v>6</v>
      </c>
      <c r="G130" s="66">
        <v>3</v>
      </c>
      <c r="H130" s="66">
        <v>1298</v>
      </c>
      <c r="I130" s="66">
        <v>1300</v>
      </c>
    </row>
    <row r="131" spans="1:9">
      <c r="A131" s="80"/>
      <c r="B131" s="81"/>
      <c r="C131" s="38" t="s">
        <v>475</v>
      </c>
      <c r="D131" s="38"/>
      <c r="E131" s="37" t="s">
        <v>476</v>
      </c>
      <c r="F131" s="66" t="s">
        <v>6</v>
      </c>
      <c r="G131" s="66">
        <v>3</v>
      </c>
      <c r="H131" s="66">
        <v>1301</v>
      </c>
      <c r="I131" s="66">
        <v>1303</v>
      </c>
    </row>
    <row r="132" spans="1:9" ht="26.25">
      <c r="A132" s="80"/>
      <c r="B132" s="81"/>
      <c r="C132" s="38" t="s">
        <v>477</v>
      </c>
      <c r="D132" s="38"/>
      <c r="E132" s="37" t="s">
        <v>478</v>
      </c>
      <c r="F132" s="66" t="s">
        <v>6</v>
      </c>
      <c r="G132" s="66">
        <v>3</v>
      </c>
      <c r="H132" s="66">
        <v>1304</v>
      </c>
      <c r="I132" s="66">
        <v>1306</v>
      </c>
    </row>
    <row r="133" spans="1:9">
      <c r="A133" s="80"/>
      <c r="B133" s="81"/>
      <c r="C133" s="38" t="s">
        <v>560</v>
      </c>
      <c r="D133" s="38"/>
      <c r="E133" s="37"/>
      <c r="F133" s="66" t="s">
        <v>6</v>
      </c>
      <c r="G133" s="66">
        <v>10</v>
      </c>
      <c r="H133" s="66">
        <v>1307</v>
      </c>
      <c r="I133" s="66">
        <v>1316</v>
      </c>
    </row>
    <row r="134" spans="1:9" ht="64.5">
      <c r="A134" s="80"/>
      <c r="B134" s="81"/>
      <c r="C134" s="43" t="s">
        <v>479</v>
      </c>
      <c r="D134" s="43"/>
      <c r="E134" s="38" t="s">
        <v>480</v>
      </c>
      <c r="F134" s="66" t="s">
        <v>8</v>
      </c>
      <c r="G134" s="66">
        <v>12</v>
      </c>
      <c r="H134" s="66">
        <v>1317</v>
      </c>
      <c r="I134" s="66">
        <v>1328</v>
      </c>
    </row>
    <row r="135" spans="1:9">
      <c r="A135" s="80"/>
      <c r="B135" s="81"/>
      <c r="D135" s="97"/>
      <c r="E135" s="13"/>
      <c r="H135" s="61"/>
      <c r="I135" s="61"/>
    </row>
    <row r="136" spans="1:9">
      <c r="A136" s="80"/>
      <c r="B136" s="81"/>
      <c r="D136" s="97"/>
      <c r="E136" s="13"/>
      <c r="H136" s="61"/>
      <c r="I136" s="61"/>
    </row>
    <row r="137" spans="1:9">
      <c r="A137" s="80"/>
      <c r="B137" s="81"/>
      <c r="D137" s="97"/>
      <c r="E137" s="13"/>
      <c r="H137" s="61"/>
      <c r="I137" s="61"/>
    </row>
    <row r="138" spans="1:9">
      <c r="A138" s="80"/>
      <c r="B138" s="81"/>
      <c r="D138" s="97"/>
      <c r="E138" s="13"/>
      <c r="H138" s="61"/>
      <c r="I138" s="61"/>
    </row>
    <row r="139" spans="1:9">
      <c r="A139" s="80"/>
      <c r="B139" s="81"/>
      <c r="D139" s="97"/>
      <c r="E139" s="13"/>
      <c r="H139" s="61"/>
      <c r="I139" s="61"/>
    </row>
    <row r="140" spans="1:9">
      <c r="A140" s="80"/>
      <c r="B140" s="81"/>
      <c r="D140" s="97"/>
      <c r="E140" s="13"/>
      <c r="H140" s="61"/>
      <c r="I140" s="61"/>
    </row>
    <row r="141" spans="1:9">
      <c r="A141" s="80"/>
      <c r="B141" s="81"/>
      <c r="D141" s="97"/>
      <c r="E141" s="13"/>
      <c r="H141" s="61"/>
      <c r="I141" s="61"/>
    </row>
    <row r="142" spans="1:9">
      <c r="A142" s="80"/>
      <c r="B142" s="81"/>
      <c r="D142" s="97"/>
      <c r="E142" s="13"/>
      <c r="H142" s="61"/>
      <c r="I142" s="61"/>
    </row>
    <row r="143" spans="1:9">
      <c r="A143" s="80"/>
      <c r="B143" s="81"/>
      <c r="D143" s="97"/>
      <c r="E143" s="13"/>
      <c r="H143" s="61"/>
      <c r="I143" s="61"/>
    </row>
    <row r="144" spans="1:9">
      <c r="A144" s="80"/>
      <c r="B144" s="81"/>
      <c r="D144" s="97"/>
      <c r="E144" s="13"/>
      <c r="H144" s="61"/>
      <c r="I144" s="61"/>
    </row>
    <row r="145" spans="1:9">
      <c r="A145" s="80"/>
      <c r="B145" s="81"/>
      <c r="D145" s="97"/>
      <c r="E145" s="13"/>
      <c r="H145" s="61"/>
      <c r="I145" s="61"/>
    </row>
    <row r="146" spans="1:9">
      <c r="A146" s="80"/>
      <c r="B146" s="81"/>
      <c r="D146" s="97"/>
      <c r="E146" s="13"/>
      <c r="H146" s="61"/>
      <c r="I146" s="61"/>
    </row>
    <row r="147" spans="1:9">
      <c r="A147" s="80"/>
      <c r="B147" s="81"/>
      <c r="D147" s="97"/>
      <c r="E147" s="13"/>
      <c r="H147" s="61"/>
      <c r="I147" s="61"/>
    </row>
    <row r="148" spans="1:9">
      <c r="A148" s="80"/>
      <c r="B148" s="81"/>
      <c r="D148" s="97"/>
      <c r="E148" s="13"/>
      <c r="H148" s="61"/>
      <c r="I148" s="61"/>
    </row>
    <row r="149" spans="1:9">
      <c r="A149" s="80"/>
      <c r="B149" s="81"/>
      <c r="D149" s="97"/>
      <c r="E149" s="13"/>
      <c r="H149" s="61"/>
      <c r="I149" s="61"/>
    </row>
    <row r="150" spans="1:9">
      <c r="A150" s="80"/>
      <c r="B150" s="81"/>
      <c r="D150" s="97"/>
      <c r="E150" s="13"/>
      <c r="H150" s="61"/>
      <c r="I150" s="61"/>
    </row>
    <row r="151" spans="1:9">
      <c r="A151" s="80"/>
      <c r="B151" s="81"/>
      <c r="D151" s="97"/>
      <c r="E151" s="13"/>
      <c r="H151" s="61"/>
      <c r="I151" s="61"/>
    </row>
    <row r="152" spans="1:9">
      <c r="A152" s="80"/>
      <c r="B152" s="81"/>
      <c r="D152" s="97"/>
      <c r="E152" s="13"/>
      <c r="H152" s="61"/>
      <c r="I152" s="61"/>
    </row>
    <row r="153" spans="1:9">
      <c r="A153" s="80"/>
      <c r="B153" s="81"/>
      <c r="D153" s="97"/>
      <c r="E153" s="13"/>
      <c r="H153" s="61"/>
      <c r="I153" s="61"/>
    </row>
    <row r="154" spans="1:9">
      <c r="A154" s="80"/>
      <c r="B154" s="81"/>
      <c r="D154" s="97"/>
      <c r="E154" s="13"/>
      <c r="H154" s="61"/>
      <c r="I154" s="61"/>
    </row>
    <row r="155" spans="1:9">
      <c r="A155" s="80"/>
      <c r="B155" s="81"/>
      <c r="D155" s="97"/>
      <c r="E155" s="13"/>
      <c r="H155" s="61"/>
      <c r="I155" s="61"/>
    </row>
    <row r="156" spans="1:9">
      <c r="A156" s="80"/>
      <c r="B156" s="81"/>
      <c r="D156" s="97"/>
      <c r="E156" s="13"/>
      <c r="H156" s="61"/>
      <c r="I156" s="61"/>
    </row>
    <row r="157" spans="1:9">
      <c r="A157" s="80"/>
      <c r="B157" s="81"/>
      <c r="D157" s="97"/>
      <c r="E157" s="13"/>
      <c r="H157" s="61"/>
      <c r="I157" s="61"/>
    </row>
    <row r="158" spans="1:9">
      <c r="A158" s="80"/>
      <c r="B158" s="81"/>
      <c r="D158" s="97"/>
      <c r="E158" s="13"/>
      <c r="H158" s="61"/>
      <c r="I158" s="61"/>
    </row>
    <row r="159" spans="1:9">
      <c r="A159" s="80"/>
      <c r="B159" s="81"/>
      <c r="D159" s="97"/>
      <c r="E159" s="13"/>
      <c r="H159" s="61"/>
      <c r="I159" s="61"/>
    </row>
    <row r="160" spans="1:9">
      <c r="A160" s="80"/>
      <c r="B160" s="81"/>
      <c r="D160" s="97"/>
      <c r="E160" s="13"/>
      <c r="H160" s="61"/>
      <c r="I160" s="61"/>
    </row>
    <row r="161" spans="1:9">
      <c r="A161" s="80"/>
      <c r="B161" s="81"/>
      <c r="D161" s="97"/>
      <c r="E161" s="13"/>
      <c r="H161" s="61"/>
      <c r="I161" s="61"/>
    </row>
    <row r="162" spans="1:9">
      <c r="A162" s="80"/>
      <c r="B162" s="81"/>
      <c r="D162" s="97"/>
      <c r="E162" s="13"/>
      <c r="H162" s="61"/>
      <c r="I162" s="61"/>
    </row>
    <row r="163" spans="1:9">
      <c r="A163" s="80"/>
      <c r="B163" s="81"/>
      <c r="D163" s="97"/>
      <c r="E163" s="13"/>
      <c r="H163" s="61"/>
      <c r="I163" s="61"/>
    </row>
    <row r="164" spans="1:9">
      <c r="A164" s="80"/>
      <c r="B164" s="81"/>
      <c r="D164" s="97"/>
      <c r="E164" s="13"/>
      <c r="H164" s="61"/>
      <c r="I164" s="61"/>
    </row>
    <row r="165" spans="1:9">
      <c r="A165" s="80"/>
      <c r="B165" s="81"/>
      <c r="D165" s="97"/>
      <c r="E165" s="13"/>
      <c r="H165" s="61"/>
      <c r="I165" s="61"/>
    </row>
    <row r="166" spans="1:9">
      <c r="A166" s="80"/>
      <c r="B166" s="81"/>
      <c r="D166" s="97"/>
      <c r="E166" s="13"/>
      <c r="H166" s="61"/>
      <c r="I166" s="61"/>
    </row>
    <row r="167" spans="1:9">
      <c r="A167" s="80"/>
      <c r="B167" s="81"/>
      <c r="D167" s="97"/>
      <c r="E167" s="13"/>
      <c r="H167" s="61"/>
      <c r="I167" s="61"/>
    </row>
    <row r="168" spans="1:9">
      <c r="A168" s="80"/>
      <c r="B168" s="81"/>
      <c r="D168" s="97"/>
      <c r="E168" s="13"/>
      <c r="H168" s="61"/>
      <c r="I168" s="61"/>
    </row>
    <row r="169" spans="1:9">
      <c r="A169" s="80"/>
      <c r="B169" s="81"/>
      <c r="D169" s="97"/>
      <c r="E169" s="13"/>
      <c r="H169" s="61"/>
      <c r="I169" s="61"/>
    </row>
    <row r="170" spans="1:9">
      <c r="A170" s="80"/>
      <c r="B170" s="81"/>
      <c r="D170" s="97"/>
      <c r="E170" s="13"/>
      <c r="H170" s="61"/>
      <c r="I170" s="61"/>
    </row>
    <row r="171" spans="1:9">
      <c r="A171" s="80"/>
      <c r="B171" s="81"/>
      <c r="D171" s="97"/>
      <c r="E171" s="13"/>
      <c r="H171" s="61"/>
      <c r="I171" s="61"/>
    </row>
    <row r="172" spans="1:9">
      <c r="A172" s="80"/>
      <c r="B172" s="81"/>
      <c r="D172" s="97"/>
      <c r="E172" s="13"/>
      <c r="H172" s="61"/>
      <c r="I172" s="61"/>
    </row>
    <row r="173" spans="1:9">
      <c r="A173" s="80"/>
      <c r="B173" s="81"/>
      <c r="D173" s="97"/>
      <c r="E173" s="13"/>
      <c r="H173" s="61"/>
      <c r="I173" s="61"/>
    </row>
    <row r="174" spans="1:9">
      <c r="A174" s="80"/>
      <c r="B174" s="81"/>
      <c r="D174" s="97"/>
      <c r="E174" s="13"/>
      <c r="H174" s="61"/>
      <c r="I174" s="61"/>
    </row>
    <row r="175" spans="1:9">
      <c r="A175" s="80"/>
      <c r="B175" s="81"/>
      <c r="D175" s="97"/>
      <c r="E175" s="13"/>
      <c r="H175" s="61"/>
      <c r="I175" s="61"/>
    </row>
    <row r="176" spans="1:9">
      <c r="A176" s="80"/>
      <c r="B176" s="81"/>
      <c r="D176" s="97"/>
      <c r="E176" s="13"/>
      <c r="H176" s="61"/>
      <c r="I176" s="61"/>
    </row>
    <row r="177" spans="1:9">
      <c r="A177" s="80"/>
      <c r="B177" s="81"/>
      <c r="D177" s="97"/>
      <c r="E177" s="13"/>
      <c r="H177" s="61"/>
      <c r="I177" s="61"/>
    </row>
    <row r="178" spans="1:9">
      <c r="A178" s="80"/>
      <c r="B178" s="81"/>
      <c r="D178" s="97"/>
      <c r="E178" s="13"/>
      <c r="H178" s="61"/>
      <c r="I178" s="61"/>
    </row>
    <row r="179" spans="1:9">
      <c r="A179" s="80"/>
      <c r="B179" s="81"/>
      <c r="D179" s="97"/>
      <c r="E179" s="13"/>
      <c r="H179" s="61"/>
      <c r="I179" s="61"/>
    </row>
    <row r="180" spans="1:9">
      <c r="A180" s="80"/>
      <c r="B180" s="81"/>
      <c r="D180" s="97"/>
      <c r="E180" s="13"/>
      <c r="H180" s="61"/>
      <c r="I180" s="61"/>
    </row>
    <row r="181" spans="1:9">
      <c r="A181" s="80"/>
      <c r="B181" s="81"/>
      <c r="D181" s="97"/>
      <c r="E181" s="13"/>
      <c r="H181" s="61"/>
      <c r="I181" s="61"/>
    </row>
    <row r="182" spans="1:9">
      <c r="A182" s="80"/>
      <c r="B182" s="81"/>
      <c r="D182" s="97"/>
      <c r="E182" s="13"/>
      <c r="H182" s="61"/>
      <c r="I182" s="61"/>
    </row>
    <row r="183" spans="1:9">
      <c r="A183" s="80"/>
      <c r="B183" s="81"/>
      <c r="D183" s="97"/>
      <c r="E183" s="13"/>
      <c r="H183" s="61"/>
      <c r="I183" s="61"/>
    </row>
    <row r="184" spans="1:9">
      <c r="A184" s="80"/>
      <c r="B184" s="81"/>
      <c r="D184" s="97"/>
      <c r="E184" s="13"/>
      <c r="H184" s="61"/>
      <c r="I184" s="61"/>
    </row>
    <row r="185" spans="1:9">
      <c r="A185" s="80"/>
      <c r="B185" s="81"/>
      <c r="D185" s="97"/>
      <c r="E185" s="13"/>
      <c r="H185" s="61"/>
      <c r="I185" s="61"/>
    </row>
    <row r="186" spans="1:9">
      <c r="A186" s="80"/>
      <c r="B186" s="81"/>
      <c r="D186" s="97"/>
      <c r="E186" s="13"/>
      <c r="H186" s="61"/>
      <c r="I186" s="61"/>
    </row>
    <row r="187" spans="1:9">
      <c r="A187" s="80"/>
      <c r="B187" s="81"/>
      <c r="D187" s="97"/>
      <c r="E187" s="13"/>
      <c r="H187" s="61"/>
      <c r="I187" s="61"/>
    </row>
    <row r="188" spans="1:9">
      <c r="A188" s="80"/>
      <c r="B188" s="81"/>
      <c r="D188" s="97"/>
      <c r="E188" s="13"/>
      <c r="H188" s="61"/>
      <c r="I188" s="61"/>
    </row>
    <row r="189" spans="1:9">
      <c r="A189" s="80"/>
      <c r="B189" s="81"/>
      <c r="D189" s="97"/>
      <c r="E189" s="13"/>
      <c r="H189" s="61"/>
      <c r="I189" s="61"/>
    </row>
    <row r="190" spans="1:9">
      <c r="A190" s="80"/>
      <c r="B190" s="81"/>
      <c r="D190" s="97"/>
      <c r="E190" s="13"/>
      <c r="H190" s="61"/>
      <c r="I190" s="61"/>
    </row>
    <row r="191" spans="1:9">
      <c r="A191" s="80"/>
      <c r="B191" s="81"/>
      <c r="D191" s="97"/>
      <c r="E191" s="13"/>
      <c r="H191" s="61"/>
      <c r="I191" s="61"/>
    </row>
    <row r="192" spans="1:9">
      <c r="A192" s="80"/>
      <c r="B192" s="81"/>
      <c r="D192" s="97"/>
      <c r="E192" s="13"/>
      <c r="H192" s="61"/>
      <c r="I192" s="61"/>
    </row>
    <row r="193" spans="1:9">
      <c r="A193" s="80"/>
      <c r="B193" s="81"/>
      <c r="D193" s="97"/>
      <c r="E193" s="13"/>
      <c r="H193" s="61"/>
      <c r="I193" s="61"/>
    </row>
    <row r="194" spans="1:9">
      <c r="A194" s="80"/>
      <c r="B194" s="81"/>
      <c r="D194" s="97"/>
      <c r="E194" s="13"/>
      <c r="H194" s="61"/>
      <c r="I194" s="61"/>
    </row>
    <row r="195" spans="1:9">
      <c r="A195" s="80"/>
      <c r="B195" s="81"/>
      <c r="D195" s="97"/>
      <c r="E195" s="13"/>
      <c r="H195" s="61"/>
      <c r="I195" s="61"/>
    </row>
    <row r="196" spans="1:9">
      <c r="A196" s="80"/>
      <c r="B196" s="81"/>
      <c r="D196" s="97"/>
      <c r="E196" s="13"/>
      <c r="H196" s="61"/>
      <c r="I196" s="61"/>
    </row>
    <row r="197" spans="1:9">
      <c r="A197" s="80"/>
      <c r="B197" s="81"/>
      <c r="D197" s="97"/>
      <c r="E197" s="13"/>
      <c r="H197" s="61"/>
      <c r="I197" s="61"/>
    </row>
    <row r="198" spans="1:9">
      <c r="A198" s="80"/>
      <c r="B198" s="81"/>
      <c r="D198" s="97"/>
      <c r="E198" s="13"/>
      <c r="H198" s="61"/>
      <c r="I198" s="61"/>
    </row>
    <row r="199" spans="1:9">
      <c r="A199" s="80"/>
      <c r="B199" s="81"/>
      <c r="D199" s="97"/>
      <c r="E199" s="13"/>
      <c r="H199" s="61"/>
      <c r="I199" s="61"/>
    </row>
    <row r="200" spans="1:9">
      <c r="A200" s="80"/>
      <c r="B200" s="81"/>
      <c r="D200" s="97"/>
      <c r="E200" s="13"/>
      <c r="H200" s="61"/>
      <c r="I200" s="61"/>
    </row>
    <row r="201" spans="1:9">
      <c r="A201" s="80"/>
      <c r="B201" s="81"/>
      <c r="D201" s="97"/>
      <c r="E201" s="13"/>
      <c r="H201" s="61"/>
      <c r="I201" s="61"/>
    </row>
    <row r="202" spans="1:9">
      <c r="A202" s="80"/>
      <c r="B202" s="81"/>
      <c r="D202" s="97"/>
      <c r="E202" s="13"/>
      <c r="H202" s="61"/>
      <c r="I202" s="61"/>
    </row>
    <row r="203" spans="1:9">
      <c r="A203" s="80"/>
      <c r="B203" s="81"/>
      <c r="D203" s="97"/>
      <c r="E203" s="13"/>
      <c r="H203" s="61"/>
      <c r="I203" s="61"/>
    </row>
    <row r="204" spans="1:9">
      <c r="A204" s="80"/>
      <c r="B204" s="81"/>
      <c r="D204" s="97"/>
      <c r="E204" s="13"/>
      <c r="H204" s="61"/>
      <c r="I204" s="61"/>
    </row>
    <row r="205" spans="1:9">
      <c r="A205" s="80"/>
      <c r="B205" s="81"/>
      <c r="D205" s="97"/>
      <c r="E205" s="13"/>
      <c r="H205" s="61"/>
      <c r="I205" s="61"/>
    </row>
    <row r="206" spans="1:9">
      <c r="A206" s="80"/>
      <c r="B206" s="81"/>
      <c r="D206" s="97"/>
      <c r="E206" s="13"/>
      <c r="H206" s="61"/>
      <c r="I206" s="61"/>
    </row>
    <row r="207" spans="1:9">
      <c r="A207" s="80"/>
      <c r="B207" s="81"/>
      <c r="D207" s="97"/>
      <c r="E207" s="13"/>
      <c r="H207" s="61"/>
      <c r="I207" s="61"/>
    </row>
    <row r="208" spans="1:9">
      <c r="A208" s="80"/>
      <c r="B208" s="81"/>
      <c r="D208" s="97"/>
      <c r="E208" s="13"/>
      <c r="H208" s="61"/>
      <c r="I208" s="61"/>
    </row>
    <row r="209" spans="1:9">
      <c r="A209" s="80"/>
      <c r="B209" s="81"/>
      <c r="D209" s="97"/>
      <c r="E209" s="13"/>
      <c r="H209" s="61"/>
      <c r="I209" s="61"/>
    </row>
    <row r="210" spans="1:9">
      <c r="A210" s="80"/>
      <c r="B210" s="81"/>
      <c r="D210" s="97"/>
      <c r="E210" s="13"/>
      <c r="H210" s="61"/>
      <c r="I210" s="61"/>
    </row>
    <row r="211" spans="1:9">
      <c r="A211" s="80"/>
      <c r="B211" s="81"/>
      <c r="D211" s="97"/>
      <c r="E211" s="13"/>
      <c r="H211" s="61"/>
      <c r="I211" s="61"/>
    </row>
    <row r="212" spans="1:9">
      <c r="A212" s="80"/>
      <c r="B212" s="81"/>
      <c r="D212" s="97"/>
      <c r="E212" s="13"/>
      <c r="H212" s="61"/>
      <c r="I212" s="61"/>
    </row>
    <row r="213" spans="1:9">
      <c r="A213" s="80"/>
      <c r="B213" s="81"/>
      <c r="D213" s="97"/>
      <c r="E213" s="13"/>
      <c r="H213" s="61"/>
      <c r="I213" s="61"/>
    </row>
    <row r="214" spans="1:9">
      <c r="A214" s="80"/>
      <c r="B214" s="81"/>
      <c r="D214" s="97"/>
      <c r="E214" s="13"/>
      <c r="H214" s="61"/>
      <c r="I214" s="61"/>
    </row>
    <row r="215" spans="1:9">
      <c r="D215" s="97"/>
      <c r="E215" s="13"/>
      <c r="H215" s="61"/>
      <c r="I215" s="61"/>
    </row>
    <row r="216" spans="1:9">
      <c r="D216" s="97"/>
      <c r="E216" s="13"/>
      <c r="H216" s="61"/>
      <c r="I216" s="61"/>
    </row>
    <row r="217" spans="1:9">
      <c r="D217" s="97"/>
      <c r="E217" s="13"/>
      <c r="H217" s="61"/>
      <c r="I217" s="61"/>
    </row>
    <row r="218" spans="1:9">
      <c r="D218" s="97"/>
      <c r="E218" s="13"/>
      <c r="H218" s="61"/>
      <c r="I218" s="61"/>
    </row>
    <row r="219" spans="1:9">
      <c r="D219" s="97"/>
      <c r="E219" s="13"/>
      <c r="H219" s="61"/>
      <c r="I219" s="61"/>
    </row>
    <row r="220" spans="1:9">
      <c r="D220" s="97"/>
      <c r="E220" s="13"/>
      <c r="H220" s="61"/>
      <c r="I220" s="61"/>
    </row>
    <row r="221" spans="1:9">
      <c r="D221" s="97"/>
      <c r="E221" s="13"/>
      <c r="H221" s="61"/>
      <c r="I221" s="61"/>
    </row>
    <row r="222" spans="1:9">
      <c r="D222" s="97"/>
      <c r="E222" s="13"/>
      <c r="H222" s="61"/>
      <c r="I222" s="61"/>
    </row>
    <row r="223" spans="1:9">
      <c r="D223" s="97"/>
      <c r="E223" s="13"/>
      <c r="H223" s="61"/>
      <c r="I223" s="61"/>
    </row>
    <row r="224" spans="1:9">
      <c r="D224" s="97"/>
      <c r="E224" s="13"/>
      <c r="H224" s="61"/>
      <c r="I224" s="61"/>
    </row>
    <row r="225" spans="4:9">
      <c r="D225" s="97"/>
      <c r="E225" s="13"/>
      <c r="H225" s="61"/>
      <c r="I225" s="61"/>
    </row>
    <row r="226" spans="4:9">
      <c r="D226" s="97"/>
      <c r="E226" s="13"/>
      <c r="H226" s="61"/>
      <c r="I226" s="61"/>
    </row>
    <row r="227" spans="4:9">
      <c r="D227" s="97"/>
      <c r="E227" s="13"/>
      <c r="H227" s="61"/>
      <c r="I227" s="61"/>
    </row>
    <row r="228" spans="4:9">
      <c r="D228" s="97"/>
      <c r="E228" s="13"/>
      <c r="H228" s="61"/>
      <c r="I228" s="61"/>
    </row>
    <row r="229" spans="4:9">
      <c r="D229" s="97"/>
      <c r="E229" s="13"/>
      <c r="H229" s="61"/>
      <c r="I229" s="61"/>
    </row>
    <row r="230" spans="4:9">
      <c r="D230" s="97"/>
      <c r="E230" s="13"/>
      <c r="H230" s="61"/>
      <c r="I230" s="61"/>
    </row>
    <row r="231" spans="4:9">
      <c r="D231" s="97"/>
      <c r="E231" s="13"/>
      <c r="H231" s="61"/>
      <c r="I231" s="61"/>
    </row>
    <row r="232" spans="4:9">
      <c r="D232" s="97"/>
      <c r="E232" s="13"/>
      <c r="H232" s="61"/>
      <c r="I232" s="61"/>
    </row>
    <row r="233" spans="4:9">
      <c r="D233" s="97"/>
      <c r="E233" s="13"/>
      <c r="H233" s="61"/>
      <c r="I233" s="61"/>
    </row>
    <row r="234" spans="4:9">
      <c r="D234" s="97"/>
      <c r="E234" s="13"/>
      <c r="H234" s="61"/>
      <c r="I234" s="61"/>
    </row>
    <row r="235" spans="4:9">
      <c r="D235" s="97"/>
      <c r="E235" s="13"/>
      <c r="H235" s="61"/>
      <c r="I235" s="61"/>
    </row>
    <row r="236" spans="4:9">
      <c r="D236" s="97"/>
      <c r="E236" s="13"/>
      <c r="H236" s="61"/>
      <c r="I236" s="61"/>
    </row>
    <row r="237" spans="4:9">
      <c r="D237" s="97"/>
      <c r="E237" s="13"/>
      <c r="H237" s="61"/>
      <c r="I237" s="61"/>
    </row>
    <row r="238" spans="4:9">
      <c r="D238" s="97"/>
      <c r="E238" s="13"/>
      <c r="H238" s="61"/>
      <c r="I238" s="61"/>
    </row>
    <row r="239" spans="4:9">
      <c r="D239" s="97"/>
      <c r="E239" s="13"/>
      <c r="H239" s="61"/>
      <c r="I239" s="61"/>
    </row>
    <row r="240" spans="4:9">
      <c r="D240" s="97"/>
      <c r="E240" s="13"/>
      <c r="H240" s="61"/>
      <c r="I240" s="61"/>
    </row>
    <row r="241" spans="4:9">
      <c r="D241" s="97"/>
      <c r="E241" s="13"/>
      <c r="H241" s="61"/>
      <c r="I241" s="61"/>
    </row>
    <row r="242" spans="4:9">
      <c r="D242" s="97"/>
      <c r="E242" s="13"/>
      <c r="H242" s="61"/>
      <c r="I242" s="61"/>
    </row>
    <row r="243" spans="4:9">
      <c r="D243" s="97"/>
      <c r="E243" s="13"/>
      <c r="H243" s="61"/>
      <c r="I243" s="61"/>
    </row>
    <row r="244" spans="4:9">
      <c r="D244" s="97"/>
      <c r="E244" s="13"/>
      <c r="H244" s="61"/>
      <c r="I244" s="61"/>
    </row>
    <row r="245" spans="4:9">
      <c r="D245" s="97"/>
      <c r="E245" s="13"/>
      <c r="H245" s="61"/>
      <c r="I245" s="61"/>
    </row>
    <row r="246" spans="4:9">
      <c r="D246" s="97"/>
      <c r="E246" s="13"/>
      <c r="H246" s="61"/>
      <c r="I246" s="61"/>
    </row>
    <row r="247" spans="4:9">
      <c r="D247" s="97"/>
      <c r="E247" s="13"/>
      <c r="H247" s="61"/>
      <c r="I247" s="61"/>
    </row>
    <row r="248" spans="4:9">
      <c r="D248" s="97"/>
      <c r="E248" s="13"/>
      <c r="H248" s="61"/>
      <c r="I248" s="61"/>
    </row>
    <row r="249" spans="4:9">
      <c r="D249" s="97"/>
      <c r="E249" s="13"/>
      <c r="H249" s="61"/>
      <c r="I249" s="61"/>
    </row>
    <row r="250" spans="4:9">
      <c r="D250" s="97"/>
      <c r="E250" s="13"/>
      <c r="H250" s="61"/>
      <c r="I250" s="61"/>
    </row>
    <row r="251" spans="4:9">
      <c r="D251" s="97"/>
      <c r="E251" s="13"/>
      <c r="H251" s="61"/>
      <c r="I251" s="61"/>
    </row>
    <row r="252" spans="4:9">
      <c r="D252" s="97"/>
      <c r="E252" s="13"/>
      <c r="H252" s="61"/>
      <c r="I252" s="61"/>
    </row>
    <row r="253" spans="4:9">
      <c r="D253" s="97"/>
      <c r="E253" s="13"/>
      <c r="H253" s="61"/>
      <c r="I253" s="61"/>
    </row>
    <row r="254" spans="4:9">
      <c r="D254" s="97"/>
      <c r="E254" s="13"/>
      <c r="H254" s="61"/>
      <c r="I254" s="61"/>
    </row>
    <row r="255" spans="4:9">
      <c r="D255" s="97"/>
      <c r="E255" s="13"/>
      <c r="H255" s="61"/>
      <c r="I255" s="61"/>
    </row>
    <row r="256" spans="4:9">
      <c r="D256" s="97"/>
      <c r="E256" s="13"/>
      <c r="H256" s="61"/>
      <c r="I256" s="61"/>
    </row>
    <row r="257" spans="4:9">
      <c r="D257" s="97"/>
      <c r="E257" s="13"/>
      <c r="H257" s="61"/>
      <c r="I257" s="61"/>
    </row>
    <row r="258" spans="4:9">
      <c r="D258" s="97"/>
      <c r="E258" s="13"/>
      <c r="H258" s="61"/>
      <c r="I258" s="61"/>
    </row>
    <row r="259" spans="4:9">
      <c r="D259" s="97"/>
      <c r="E259" s="13"/>
      <c r="H259" s="61"/>
      <c r="I259" s="61"/>
    </row>
    <row r="260" spans="4:9">
      <c r="D260" s="97"/>
      <c r="E260" s="13"/>
      <c r="H260" s="61"/>
      <c r="I260" s="61"/>
    </row>
    <row r="261" spans="4:9">
      <c r="D261" s="97"/>
      <c r="E261" s="13"/>
      <c r="H261" s="61"/>
      <c r="I261" s="61"/>
    </row>
    <row r="262" spans="4:9">
      <c r="D262" s="97"/>
      <c r="E262" s="13"/>
      <c r="H262" s="61"/>
      <c r="I262" s="61"/>
    </row>
    <row r="263" spans="4:9">
      <c r="D263" s="97"/>
      <c r="E263" s="13"/>
      <c r="H263" s="61"/>
      <c r="I263" s="61"/>
    </row>
    <row r="264" spans="4:9">
      <c r="D264" s="97"/>
      <c r="E264" s="13"/>
      <c r="H264" s="61"/>
      <c r="I264" s="61"/>
    </row>
    <row r="265" spans="4:9">
      <c r="D265" s="97"/>
      <c r="E265" s="13"/>
      <c r="H265" s="61"/>
      <c r="I265" s="61"/>
    </row>
    <row r="266" spans="4:9">
      <c r="D266" s="97"/>
      <c r="E266" s="13"/>
      <c r="H266" s="61"/>
      <c r="I266" s="61"/>
    </row>
    <row r="267" spans="4:9">
      <c r="D267" s="97"/>
      <c r="E267" s="13"/>
      <c r="H267" s="61"/>
      <c r="I267" s="61"/>
    </row>
    <row r="268" spans="4:9">
      <c r="D268" s="97"/>
      <c r="E268" s="13"/>
      <c r="H268" s="61"/>
      <c r="I268" s="61"/>
    </row>
    <row r="269" spans="4:9">
      <c r="D269" s="97"/>
      <c r="E269" s="13"/>
      <c r="H269" s="61"/>
      <c r="I269" s="61"/>
    </row>
    <row r="270" spans="4:9">
      <c r="D270" s="97"/>
      <c r="E270" s="13"/>
      <c r="H270" s="61"/>
      <c r="I270" s="61"/>
    </row>
    <row r="271" spans="4:9">
      <c r="D271" s="97"/>
      <c r="E271" s="13"/>
      <c r="H271" s="61"/>
      <c r="I271" s="61"/>
    </row>
    <row r="272" spans="4:9">
      <c r="D272" s="97"/>
      <c r="E272" s="13"/>
      <c r="H272" s="61"/>
      <c r="I272" s="61"/>
    </row>
    <row r="273" spans="4:9">
      <c r="D273" s="97"/>
      <c r="E273" s="13"/>
      <c r="H273" s="61"/>
      <c r="I273" s="61"/>
    </row>
    <row r="274" spans="4:9">
      <c r="D274" s="97"/>
      <c r="E274" s="13"/>
      <c r="H274" s="61"/>
      <c r="I274" s="61"/>
    </row>
    <row r="275" spans="4:9">
      <c r="D275" s="97"/>
      <c r="E275" s="13"/>
      <c r="H275" s="61"/>
      <c r="I275" s="61"/>
    </row>
    <row r="276" spans="4:9">
      <c r="D276" s="97"/>
      <c r="E276" s="13"/>
      <c r="H276" s="61"/>
      <c r="I276" s="61"/>
    </row>
    <row r="277" spans="4:9">
      <c r="D277" s="97"/>
      <c r="E277" s="13"/>
      <c r="H277" s="61"/>
      <c r="I277" s="61"/>
    </row>
    <row r="278" spans="4:9">
      <c r="D278" s="97"/>
      <c r="E278" s="13"/>
      <c r="H278" s="61"/>
      <c r="I278" s="61"/>
    </row>
    <row r="279" spans="4:9">
      <c r="D279" s="97"/>
      <c r="E279" s="13"/>
      <c r="H279" s="61"/>
      <c r="I279" s="61"/>
    </row>
    <row r="280" spans="4:9">
      <c r="D280" s="97"/>
      <c r="E280" s="13"/>
      <c r="H280" s="61"/>
      <c r="I280" s="61"/>
    </row>
    <row r="281" spans="4:9">
      <c r="D281" s="97"/>
      <c r="E281" s="13"/>
      <c r="H281" s="61"/>
      <c r="I281" s="61"/>
    </row>
    <row r="282" spans="4:9">
      <c r="D282" s="97"/>
      <c r="E282" s="13"/>
      <c r="H282" s="61"/>
      <c r="I282" s="61"/>
    </row>
    <row r="283" spans="4:9">
      <c r="D283" s="97"/>
      <c r="E283" s="13"/>
      <c r="H283" s="61"/>
      <c r="I283" s="61"/>
    </row>
    <row r="284" spans="4:9">
      <c r="D284" s="97"/>
      <c r="E284" s="13"/>
      <c r="H284" s="61"/>
      <c r="I284" s="61"/>
    </row>
    <row r="285" spans="4:9">
      <c r="D285" s="97"/>
      <c r="E285" s="13"/>
      <c r="H285" s="61"/>
      <c r="I285" s="61"/>
    </row>
    <row r="286" spans="4:9">
      <c r="D286" s="97"/>
      <c r="E286" s="13"/>
      <c r="H286" s="61"/>
      <c r="I286" s="61"/>
    </row>
    <row r="287" spans="4:9">
      <c r="D287" s="97"/>
      <c r="E287" s="13"/>
      <c r="H287" s="61"/>
      <c r="I287" s="61"/>
    </row>
    <row r="288" spans="4:9">
      <c r="D288" s="97"/>
      <c r="E288" s="13"/>
      <c r="H288" s="61"/>
      <c r="I288" s="61"/>
    </row>
    <row r="289" spans="4:9">
      <c r="D289" s="97"/>
      <c r="E289" s="13"/>
      <c r="H289" s="61"/>
      <c r="I289" s="61"/>
    </row>
    <row r="290" spans="4:9">
      <c r="D290" s="97"/>
      <c r="E290" s="13"/>
      <c r="H290" s="61"/>
      <c r="I290" s="61"/>
    </row>
    <row r="291" spans="4:9">
      <c r="D291" s="97"/>
      <c r="E291" s="13"/>
      <c r="H291" s="61"/>
      <c r="I291" s="61"/>
    </row>
    <row r="292" spans="4:9">
      <c r="D292" s="97"/>
      <c r="E292" s="13"/>
      <c r="H292" s="61"/>
      <c r="I292" s="61"/>
    </row>
    <row r="293" spans="4:9">
      <c r="D293" s="97"/>
      <c r="E293" s="13"/>
      <c r="H293" s="61"/>
      <c r="I293" s="61"/>
    </row>
    <row r="294" spans="4:9">
      <c r="D294" s="97"/>
      <c r="E294" s="13"/>
      <c r="H294" s="61"/>
      <c r="I294" s="61"/>
    </row>
    <row r="295" spans="4:9">
      <c r="D295" s="97"/>
      <c r="E295" s="13"/>
      <c r="H295" s="61"/>
      <c r="I295" s="61"/>
    </row>
    <row r="296" spans="4:9">
      <c r="D296" s="97"/>
      <c r="E296" s="13"/>
      <c r="H296" s="61"/>
      <c r="I296" s="61"/>
    </row>
    <row r="297" spans="4:9">
      <c r="D297" s="97"/>
      <c r="E297" s="13"/>
      <c r="H297" s="61"/>
      <c r="I297" s="61"/>
    </row>
    <row r="298" spans="4:9">
      <c r="D298" s="97"/>
      <c r="E298" s="13"/>
      <c r="H298" s="61"/>
      <c r="I298" s="61"/>
    </row>
    <row r="299" spans="4:9">
      <c r="D299" s="97"/>
      <c r="E299" s="13"/>
      <c r="H299" s="61"/>
      <c r="I299" s="61"/>
    </row>
    <row r="300" spans="4:9">
      <c r="D300" s="97"/>
      <c r="E300" s="13"/>
      <c r="H300" s="61"/>
      <c r="I300" s="61"/>
    </row>
    <row r="301" spans="4:9">
      <c r="D301" s="97"/>
      <c r="E301" s="13"/>
      <c r="H301" s="61"/>
      <c r="I301" s="61"/>
    </row>
    <row r="302" spans="4:9">
      <c r="D302" s="97"/>
      <c r="E302" s="13"/>
      <c r="H302" s="61"/>
      <c r="I302" s="61"/>
    </row>
    <row r="303" spans="4:9">
      <c r="D303" s="97"/>
      <c r="E303" s="13"/>
      <c r="H303" s="61"/>
      <c r="I303" s="61"/>
    </row>
    <row r="304" spans="4:9">
      <c r="D304" s="97"/>
      <c r="E304" s="13"/>
      <c r="H304" s="61"/>
      <c r="I304" s="61"/>
    </row>
    <row r="305" spans="4:9">
      <c r="D305" s="97"/>
      <c r="E305" s="13"/>
      <c r="H305" s="61"/>
      <c r="I305" s="61"/>
    </row>
    <row r="306" spans="4:9">
      <c r="D306" s="97"/>
      <c r="E306" s="13"/>
      <c r="H306" s="61"/>
      <c r="I306" s="61"/>
    </row>
    <row r="307" spans="4:9">
      <c r="D307" s="97"/>
      <c r="E307" s="13"/>
      <c r="H307" s="61"/>
      <c r="I307" s="61"/>
    </row>
    <row r="308" spans="4:9">
      <c r="D308" s="97"/>
      <c r="E308" s="13"/>
      <c r="H308" s="61"/>
      <c r="I308" s="61"/>
    </row>
    <row r="309" spans="4:9">
      <c r="D309" s="97"/>
      <c r="E309" s="13"/>
      <c r="H309" s="61"/>
      <c r="I309" s="61"/>
    </row>
    <row r="310" spans="4:9">
      <c r="D310" s="97"/>
      <c r="E310" s="13"/>
      <c r="H310" s="61"/>
      <c r="I310" s="61"/>
    </row>
    <row r="311" spans="4:9">
      <c r="D311" s="97"/>
      <c r="E311" s="13"/>
      <c r="H311" s="61"/>
      <c r="I311" s="61"/>
    </row>
    <row r="312" spans="4:9">
      <c r="D312" s="97"/>
      <c r="E312" s="13"/>
      <c r="H312" s="61"/>
      <c r="I312" s="61"/>
    </row>
    <row r="313" spans="4:9">
      <c r="D313" s="97"/>
      <c r="E313" s="13"/>
      <c r="H313" s="61"/>
      <c r="I313" s="61"/>
    </row>
    <row r="314" spans="4:9">
      <c r="D314" s="97"/>
      <c r="E314" s="13"/>
      <c r="H314" s="61"/>
      <c r="I314" s="61"/>
    </row>
    <row r="315" spans="4:9">
      <c r="D315" s="97"/>
      <c r="E315" s="13"/>
      <c r="H315" s="61"/>
      <c r="I315" s="61"/>
    </row>
    <row r="316" spans="4:9">
      <c r="D316" s="97"/>
      <c r="E316" s="13"/>
      <c r="H316" s="61"/>
      <c r="I316" s="61"/>
    </row>
    <row r="317" spans="4:9">
      <c r="D317" s="97"/>
      <c r="E317" s="13"/>
      <c r="H317" s="61"/>
      <c r="I317" s="61"/>
    </row>
    <row r="318" spans="4:9">
      <c r="D318" s="97"/>
      <c r="E318" s="13"/>
      <c r="H318" s="61"/>
      <c r="I318" s="61"/>
    </row>
    <row r="319" spans="4:9">
      <c r="D319" s="97"/>
      <c r="E319" s="13"/>
      <c r="H319" s="61"/>
      <c r="I319" s="61"/>
    </row>
    <row r="320" spans="4:9">
      <c r="D320" s="97"/>
      <c r="E320" s="13"/>
      <c r="H320" s="61"/>
      <c r="I320" s="61"/>
    </row>
    <row r="321" spans="4:9">
      <c r="D321" s="97"/>
      <c r="E321" s="13"/>
      <c r="H321" s="61"/>
      <c r="I321" s="61"/>
    </row>
    <row r="322" spans="4:9">
      <c r="D322" s="97"/>
      <c r="E322" s="13"/>
      <c r="H322" s="61"/>
      <c r="I322" s="61"/>
    </row>
    <row r="323" spans="4:9">
      <c r="D323" s="97"/>
      <c r="E323" s="13"/>
      <c r="H323" s="61"/>
      <c r="I323" s="61"/>
    </row>
    <row r="324" spans="4:9">
      <c r="D324" s="97"/>
      <c r="E324" s="13"/>
      <c r="H324" s="61"/>
      <c r="I324" s="61"/>
    </row>
    <row r="325" spans="4:9">
      <c r="D325" s="97"/>
      <c r="E325" s="13"/>
      <c r="H325" s="61"/>
      <c r="I325" s="61"/>
    </row>
    <row r="326" spans="4:9">
      <c r="D326" s="97"/>
      <c r="E326" s="13"/>
      <c r="H326" s="61"/>
      <c r="I326" s="61"/>
    </row>
    <row r="327" spans="4:9">
      <c r="D327" s="97"/>
      <c r="E327" s="13"/>
      <c r="H327" s="61"/>
      <c r="I327" s="61"/>
    </row>
    <row r="328" spans="4:9">
      <c r="D328" s="97"/>
      <c r="E328" s="13"/>
      <c r="H328" s="61"/>
      <c r="I328" s="61"/>
    </row>
    <row r="329" spans="4:9">
      <c r="D329" s="97"/>
      <c r="E329" s="13"/>
      <c r="H329" s="61"/>
      <c r="I329" s="61"/>
    </row>
    <row r="330" spans="4:9">
      <c r="D330" s="97"/>
      <c r="E330" s="13"/>
      <c r="H330" s="61"/>
      <c r="I330" s="61"/>
    </row>
    <row r="331" spans="4:9">
      <c r="D331" s="97"/>
      <c r="E331" s="13"/>
      <c r="H331" s="61"/>
      <c r="I331" s="61"/>
    </row>
    <row r="332" spans="4:9">
      <c r="D332" s="97"/>
      <c r="E332" s="13"/>
      <c r="H332" s="61"/>
      <c r="I332" s="61"/>
    </row>
    <row r="333" spans="4:9">
      <c r="D333" s="97"/>
      <c r="E333" s="13"/>
      <c r="H333" s="61"/>
      <c r="I333" s="61"/>
    </row>
    <row r="334" spans="4:9">
      <c r="D334" s="97"/>
      <c r="E334" s="13"/>
      <c r="H334" s="61"/>
      <c r="I334" s="61"/>
    </row>
    <row r="335" spans="4:9">
      <c r="D335" s="97"/>
      <c r="E335" s="13"/>
      <c r="H335" s="61"/>
      <c r="I335" s="61"/>
    </row>
    <row r="336" spans="4:9">
      <c r="D336" s="97"/>
      <c r="E336" s="13"/>
      <c r="H336" s="61"/>
      <c r="I336" s="61"/>
    </row>
    <row r="337" spans="4:9">
      <c r="D337" s="97"/>
      <c r="E337" s="13"/>
      <c r="H337" s="61"/>
      <c r="I337" s="61"/>
    </row>
    <row r="338" spans="4:9">
      <c r="D338" s="97"/>
      <c r="E338" s="13"/>
      <c r="H338" s="61"/>
      <c r="I338" s="61"/>
    </row>
    <row r="339" spans="4:9">
      <c r="D339" s="97"/>
      <c r="E339" s="13"/>
      <c r="H339" s="61"/>
      <c r="I339" s="61"/>
    </row>
    <row r="340" spans="4:9">
      <c r="D340" s="97"/>
      <c r="E340" s="13"/>
      <c r="H340" s="61"/>
      <c r="I340" s="61"/>
    </row>
    <row r="341" spans="4:9">
      <c r="D341" s="97"/>
      <c r="E341" s="13"/>
      <c r="H341" s="61"/>
      <c r="I341" s="61"/>
    </row>
    <row r="342" spans="4:9">
      <c r="D342" s="97"/>
      <c r="E342" s="13"/>
      <c r="H342" s="61"/>
      <c r="I342" s="61"/>
    </row>
    <row r="343" spans="4:9">
      <c r="D343" s="97"/>
      <c r="E343" s="13"/>
      <c r="H343" s="61"/>
      <c r="I343" s="61"/>
    </row>
    <row r="344" spans="4:9">
      <c r="D344" s="97"/>
      <c r="E344" s="13"/>
      <c r="H344" s="61"/>
      <c r="I344" s="61"/>
    </row>
    <row r="345" spans="4:9">
      <c r="D345" s="97"/>
      <c r="E345" s="13"/>
      <c r="H345" s="61"/>
      <c r="I345" s="61"/>
    </row>
    <row r="346" spans="4:9">
      <c r="D346" s="97"/>
      <c r="E346" s="13"/>
      <c r="H346" s="61"/>
      <c r="I346" s="61"/>
    </row>
    <row r="347" spans="4:9">
      <c r="D347" s="97"/>
      <c r="E347" s="13"/>
      <c r="H347" s="61"/>
      <c r="I347" s="61"/>
    </row>
    <row r="348" spans="4:9">
      <c r="D348" s="97"/>
      <c r="E348" s="13"/>
      <c r="H348" s="61"/>
      <c r="I348" s="61"/>
    </row>
    <row r="349" spans="4:9">
      <c r="D349" s="97"/>
      <c r="E349" s="13"/>
      <c r="H349" s="61"/>
      <c r="I349" s="61"/>
    </row>
    <row r="350" spans="4:9">
      <c r="D350" s="97"/>
      <c r="E350" s="13"/>
      <c r="H350" s="61"/>
      <c r="I350" s="61"/>
    </row>
    <row r="351" spans="4:9">
      <c r="D351" s="97"/>
      <c r="E351" s="13"/>
      <c r="H351" s="61"/>
      <c r="I351" s="61"/>
    </row>
    <row r="352" spans="4:9">
      <c r="D352" s="97"/>
      <c r="E352" s="13"/>
      <c r="H352" s="61"/>
      <c r="I352" s="61"/>
    </row>
    <row r="353" spans="4:9">
      <c r="D353" s="97"/>
      <c r="E353" s="13"/>
      <c r="H353" s="61"/>
      <c r="I353" s="61"/>
    </row>
    <row r="354" spans="4:9">
      <c r="D354" s="97"/>
      <c r="E354" s="13"/>
      <c r="H354" s="61"/>
      <c r="I354" s="61"/>
    </row>
    <row r="355" spans="4:9">
      <c r="D355" s="97"/>
      <c r="E355" s="13"/>
      <c r="H355" s="61"/>
      <c r="I355" s="61"/>
    </row>
    <row r="356" spans="4:9">
      <c r="D356" s="97"/>
      <c r="E356" s="13"/>
      <c r="H356" s="61"/>
      <c r="I356" s="61"/>
    </row>
    <row r="357" spans="4:9">
      <c r="D357" s="97"/>
      <c r="E357" s="13"/>
      <c r="H357" s="61"/>
      <c r="I357" s="61"/>
    </row>
    <row r="358" spans="4:9">
      <c r="D358" s="97"/>
      <c r="E358" s="13"/>
      <c r="H358" s="61"/>
      <c r="I358" s="61"/>
    </row>
    <row r="359" spans="4:9">
      <c r="D359" s="97"/>
      <c r="E359" s="13"/>
      <c r="H359" s="61"/>
      <c r="I359" s="61"/>
    </row>
    <row r="360" spans="4:9">
      <c r="D360" s="97"/>
      <c r="E360" s="13"/>
      <c r="H360" s="61"/>
      <c r="I360" s="61"/>
    </row>
    <row r="361" spans="4:9">
      <c r="D361" s="97"/>
      <c r="E361" s="13"/>
      <c r="H361" s="61"/>
      <c r="I361" s="61"/>
    </row>
    <row r="362" spans="4:9">
      <c r="D362" s="97"/>
      <c r="E362" s="13"/>
      <c r="H362" s="61"/>
      <c r="I362" s="61"/>
    </row>
    <row r="363" spans="4:9">
      <c r="D363" s="97"/>
      <c r="E363" s="13"/>
      <c r="H363" s="61"/>
      <c r="I363" s="61"/>
    </row>
    <row r="364" spans="4:9">
      <c r="D364" s="97"/>
      <c r="E364" s="13"/>
      <c r="H364" s="61"/>
      <c r="I364" s="61"/>
    </row>
    <row r="365" spans="4:9">
      <c r="D365" s="97"/>
      <c r="E365" s="13"/>
      <c r="H365" s="61"/>
      <c r="I365" s="61"/>
    </row>
    <row r="366" spans="4:9">
      <c r="D366" s="97"/>
      <c r="E366" s="13"/>
      <c r="H366" s="61"/>
      <c r="I366" s="61"/>
    </row>
    <row r="367" spans="4:9">
      <c r="D367" s="97"/>
      <c r="E367" s="13"/>
      <c r="H367" s="61"/>
      <c r="I367" s="61"/>
    </row>
    <row r="368" spans="4:9">
      <c r="D368" s="97"/>
      <c r="E368" s="13"/>
      <c r="H368" s="61"/>
      <c r="I368" s="61"/>
    </row>
    <row r="369" spans="4:9">
      <c r="D369" s="97"/>
      <c r="E369" s="13"/>
      <c r="H369" s="61"/>
      <c r="I369" s="61"/>
    </row>
    <row r="370" spans="4:9">
      <c r="D370" s="97"/>
      <c r="E370" s="13"/>
      <c r="H370" s="61"/>
      <c r="I370" s="61"/>
    </row>
    <row r="371" spans="4:9">
      <c r="D371" s="97"/>
      <c r="E371" s="13"/>
      <c r="H371" s="61"/>
      <c r="I371" s="61"/>
    </row>
    <row r="372" spans="4:9">
      <c r="D372" s="97"/>
      <c r="E372" s="13"/>
      <c r="H372" s="61"/>
      <c r="I372" s="61"/>
    </row>
    <row r="373" spans="4:9">
      <c r="D373" s="97"/>
      <c r="E373" s="13"/>
      <c r="H373" s="61"/>
      <c r="I373" s="61"/>
    </row>
    <row r="374" spans="4:9">
      <c r="D374" s="97"/>
      <c r="E374" s="13"/>
      <c r="H374" s="61"/>
      <c r="I374" s="61"/>
    </row>
    <row r="375" spans="4:9">
      <c r="D375" s="97"/>
      <c r="E375" s="13"/>
      <c r="H375" s="61"/>
      <c r="I375" s="61"/>
    </row>
    <row r="376" spans="4:9">
      <c r="D376" s="97"/>
      <c r="E376" s="13"/>
      <c r="H376" s="61"/>
      <c r="I376" s="61"/>
    </row>
    <row r="377" spans="4:9">
      <c r="D377" s="97"/>
      <c r="E377" s="13"/>
      <c r="H377" s="61"/>
      <c r="I377" s="61"/>
    </row>
    <row r="378" spans="4:9">
      <c r="D378" s="97"/>
      <c r="E378" s="13"/>
      <c r="H378" s="61"/>
      <c r="I378" s="61"/>
    </row>
    <row r="379" spans="4:9">
      <c r="D379" s="97"/>
      <c r="E379" s="13"/>
      <c r="H379" s="61"/>
      <c r="I379" s="61"/>
    </row>
  </sheetData>
  <sheetProtection password="D033" sheet="1" objects="1" scenarios="1"/>
  <mergeCells count="8">
    <mergeCell ref="A94:A95"/>
    <mergeCell ref="A99:A114"/>
    <mergeCell ref="A123:B130"/>
    <mergeCell ref="A1:B1"/>
    <mergeCell ref="A2:B2"/>
    <mergeCell ref="A41:A48"/>
    <mergeCell ref="A67:A69"/>
    <mergeCell ref="A91:A92"/>
  </mergeCells>
  <pageMargins left="0.7" right="0.7" top="0.75" bottom="0.75" header="0.3" footer="0.3"/>
  <pageSetup scale="72" fitToHeight="0" orientation="portrait" r:id="rId1"/>
  <headerFooter>
    <oddFooter>&amp;LRevise Oct 2014&amp;C&amp;P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9"/>
  <sheetViews>
    <sheetView zoomScaleNormal="100" workbookViewId="0">
      <selection activeCell="I81" sqref="C4:I81"/>
    </sheetView>
  </sheetViews>
  <sheetFormatPr defaultRowHeight="15"/>
  <cols>
    <col min="1" max="1" width="33.28515625" customWidth="1"/>
    <col min="2" max="2" width="7.42578125" customWidth="1"/>
    <col min="3" max="3" width="20.5703125" customWidth="1"/>
    <col min="4" max="4" width="23.28515625" style="72" customWidth="1"/>
    <col min="5" max="7" width="9.140625" style="72"/>
  </cols>
  <sheetData>
    <row r="1" spans="1:11" ht="15" customHeight="1">
      <c r="A1" s="113" t="s">
        <v>910</v>
      </c>
      <c r="B1" s="113"/>
      <c r="C1" s="111" t="s">
        <v>916</v>
      </c>
      <c r="D1" s="111"/>
      <c r="E1" s="111"/>
      <c r="F1" s="111"/>
      <c r="G1" s="111"/>
      <c r="H1" s="111"/>
      <c r="I1" s="111"/>
      <c r="J1" s="68"/>
      <c r="K1" s="68"/>
    </row>
    <row r="2" spans="1:11" ht="36" customHeight="1">
      <c r="A2" s="109" t="s">
        <v>913</v>
      </c>
      <c r="B2" s="110"/>
      <c r="C2" s="112"/>
      <c r="D2" s="112"/>
      <c r="E2" s="112"/>
      <c r="F2" s="112"/>
      <c r="G2" s="112"/>
      <c r="H2" s="112"/>
      <c r="I2" s="112"/>
      <c r="J2" s="69"/>
      <c r="K2" s="69"/>
    </row>
    <row r="3" spans="1:11" ht="14.25" customHeight="1">
      <c r="A3" s="78" t="s">
        <v>911</v>
      </c>
      <c r="B3" s="79" t="s">
        <v>912</v>
      </c>
      <c r="C3" s="88" t="s">
        <v>551</v>
      </c>
      <c r="D3" s="88" t="s">
        <v>281</v>
      </c>
      <c r="E3" s="88" t="s">
        <v>481</v>
      </c>
      <c r="F3" s="88" t="s">
        <v>552</v>
      </c>
      <c r="G3" s="88" t="s">
        <v>553</v>
      </c>
      <c r="H3" s="88" t="s">
        <v>554</v>
      </c>
      <c r="I3" s="88" t="s">
        <v>555</v>
      </c>
      <c r="J3" s="7"/>
      <c r="K3" s="7"/>
    </row>
    <row r="4" spans="1:11" ht="14.45">
      <c r="A4" s="80"/>
      <c r="B4" s="81"/>
      <c r="C4" s="49" t="s">
        <v>482</v>
      </c>
      <c r="D4" s="49"/>
      <c r="E4" s="49"/>
      <c r="F4" s="70" t="s">
        <v>6</v>
      </c>
      <c r="G4" s="70">
        <v>4</v>
      </c>
      <c r="H4" s="70">
        <v>1</v>
      </c>
      <c r="I4" s="70">
        <v>4</v>
      </c>
    </row>
    <row r="5" spans="1:11" ht="118.9">
      <c r="A5" s="80"/>
      <c r="B5" s="82"/>
      <c r="C5" s="49" t="s">
        <v>483</v>
      </c>
      <c r="D5" s="6" t="s">
        <v>803</v>
      </c>
      <c r="E5" s="3" t="s">
        <v>282</v>
      </c>
      <c r="F5" s="70" t="s">
        <v>8</v>
      </c>
      <c r="G5" s="70">
        <v>1</v>
      </c>
      <c r="H5" s="70">
        <v>5</v>
      </c>
      <c r="I5" s="70">
        <v>5</v>
      </c>
    </row>
    <row r="6" spans="1:11" ht="14.45">
      <c r="A6" s="80"/>
      <c r="B6" s="82"/>
      <c r="C6" s="49" t="s">
        <v>484</v>
      </c>
      <c r="D6" s="49"/>
      <c r="E6" s="1" t="s">
        <v>284</v>
      </c>
      <c r="F6" s="70" t="s">
        <v>8</v>
      </c>
      <c r="G6" s="70">
        <v>5</v>
      </c>
      <c r="H6" s="70">
        <v>6</v>
      </c>
      <c r="I6" s="70">
        <v>10</v>
      </c>
    </row>
    <row r="7" spans="1:11" ht="14.45">
      <c r="A7" s="80"/>
      <c r="B7" s="82"/>
      <c r="C7" s="46" t="s">
        <v>485</v>
      </c>
      <c r="D7" s="46"/>
      <c r="E7" s="52" t="s">
        <v>486</v>
      </c>
      <c r="F7" s="70" t="s">
        <v>6</v>
      </c>
      <c r="G7" s="70">
        <v>22</v>
      </c>
      <c r="H7" s="70">
        <v>11</v>
      </c>
      <c r="I7" s="70">
        <v>32</v>
      </c>
    </row>
    <row r="8" spans="1:11" ht="14.45">
      <c r="A8" s="80"/>
      <c r="B8" s="82"/>
      <c r="C8" s="46" t="s">
        <v>487</v>
      </c>
      <c r="D8" s="46"/>
      <c r="E8" s="52" t="s">
        <v>488</v>
      </c>
      <c r="F8" s="70" t="s">
        <v>6</v>
      </c>
      <c r="G8" s="70">
        <v>17</v>
      </c>
      <c r="H8" s="70">
        <v>33</v>
      </c>
      <c r="I8" s="70">
        <v>49</v>
      </c>
    </row>
    <row r="9" spans="1:11" ht="26.45">
      <c r="A9" s="80"/>
      <c r="B9" s="82"/>
      <c r="C9" s="49" t="s">
        <v>489</v>
      </c>
      <c r="D9" s="49"/>
      <c r="E9" s="53" t="s">
        <v>452</v>
      </c>
      <c r="F9" s="70" t="s">
        <v>6</v>
      </c>
      <c r="G9" s="70">
        <v>15</v>
      </c>
      <c r="H9" s="70">
        <v>50</v>
      </c>
      <c r="I9" s="70">
        <v>64</v>
      </c>
    </row>
    <row r="10" spans="1:11" ht="14.45">
      <c r="A10" s="80"/>
      <c r="B10" s="81"/>
      <c r="C10" s="46" t="s">
        <v>290</v>
      </c>
      <c r="D10" s="46"/>
      <c r="E10" s="52" t="s">
        <v>490</v>
      </c>
      <c r="F10" s="70"/>
      <c r="G10" s="70"/>
      <c r="H10" s="70"/>
      <c r="I10" s="70"/>
    </row>
    <row r="11" spans="1:11" ht="14.45">
      <c r="A11" s="80"/>
      <c r="B11" s="81"/>
      <c r="C11" s="45" t="s">
        <v>292</v>
      </c>
      <c r="D11" s="46" t="s">
        <v>491</v>
      </c>
      <c r="E11" s="46" t="s">
        <v>293</v>
      </c>
      <c r="F11" s="70" t="s">
        <v>8</v>
      </c>
      <c r="G11" s="70">
        <v>2</v>
      </c>
      <c r="H11" s="70">
        <v>65</v>
      </c>
      <c r="I11" s="70">
        <v>66</v>
      </c>
    </row>
    <row r="12" spans="1:11" ht="14.45">
      <c r="A12" s="80"/>
      <c r="B12" s="81"/>
      <c r="C12" s="45" t="s">
        <v>571</v>
      </c>
      <c r="D12" s="46" t="s">
        <v>572</v>
      </c>
      <c r="E12" s="46" t="s">
        <v>295</v>
      </c>
      <c r="F12" s="70" t="s">
        <v>8</v>
      </c>
      <c r="G12" s="70">
        <v>2</v>
      </c>
      <c r="H12" s="70">
        <v>67</v>
      </c>
      <c r="I12" s="70">
        <v>68</v>
      </c>
    </row>
    <row r="13" spans="1:11" ht="14.45">
      <c r="A13" s="80"/>
      <c r="B13" s="81"/>
      <c r="C13" s="45" t="s">
        <v>296</v>
      </c>
      <c r="D13" s="46" t="s">
        <v>492</v>
      </c>
      <c r="E13" s="46" t="s">
        <v>297</v>
      </c>
      <c r="F13" s="70" t="s">
        <v>8</v>
      </c>
      <c r="G13" s="70">
        <v>4</v>
      </c>
      <c r="H13" s="70">
        <v>69</v>
      </c>
      <c r="I13" s="70">
        <v>72</v>
      </c>
    </row>
    <row r="14" spans="1:11" ht="14.45">
      <c r="A14" s="80"/>
      <c r="B14" s="82"/>
      <c r="C14" s="46" t="s">
        <v>493</v>
      </c>
      <c r="D14" s="46"/>
      <c r="E14" s="46"/>
      <c r="F14" s="70"/>
      <c r="G14" s="70"/>
      <c r="H14" s="70"/>
      <c r="I14" s="70"/>
    </row>
    <row r="15" spans="1:11" ht="14.45">
      <c r="A15" s="80"/>
      <c r="B15" s="82"/>
      <c r="C15" s="46" t="s">
        <v>494</v>
      </c>
      <c r="D15" s="46"/>
      <c r="E15" s="46" t="s">
        <v>459</v>
      </c>
      <c r="F15" s="70" t="s">
        <v>6</v>
      </c>
      <c r="G15" s="70">
        <v>7</v>
      </c>
      <c r="H15" s="70">
        <v>73</v>
      </c>
      <c r="I15" s="70">
        <v>79</v>
      </c>
    </row>
    <row r="16" spans="1:11" ht="14.45">
      <c r="A16" s="80"/>
      <c r="B16" s="81"/>
      <c r="C16" s="46" t="s">
        <v>495</v>
      </c>
      <c r="D16" s="46"/>
      <c r="E16" s="46" t="s">
        <v>460</v>
      </c>
      <c r="F16" s="70" t="s">
        <v>6</v>
      </c>
      <c r="G16" s="70">
        <v>23</v>
      </c>
      <c r="H16" s="70">
        <v>80</v>
      </c>
      <c r="I16" s="70">
        <v>102</v>
      </c>
    </row>
    <row r="17" spans="1:9" ht="277.14999999999998">
      <c r="A17" s="80"/>
      <c r="B17" s="81"/>
      <c r="C17" s="46" t="s">
        <v>496</v>
      </c>
      <c r="D17" s="6" t="s">
        <v>812</v>
      </c>
      <c r="E17" s="46" t="s">
        <v>306</v>
      </c>
      <c r="F17" s="70" t="s">
        <v>8</v>
      </c>
      <c r="G17" s="70">
        <v>1</v>
      </c>
      <c r="H17" s="70">
        <v>103</v>
      </c>
      <c r="I17" s="70">
        <v>103</v>
      </c>
    </row>
    <row r="18" spans="1:9" ht="33" customHeight="1">
      <c r="A18" s="80"/>
      <c r="B18" s="82"/>
      <c r="C18" s="114" t="s">
        <v>557</v>
      </c>
      <c r="D18" s="114"/>
      <c r="E18" s="114"/>
      <c r="F18" s="70"/>
      <c r="G18" s="70"/>
      <c r="H18" s="70"/>
      <c r="I18" s="70"/>
    </row>
    <row r="19" spans="1:9">
      <c r="A19" s="80"/>
      <c r="B19" s="82"/>
      <c r="C19" s="47" t="s">
        <v>308</v>
      </c>
      <c r="D19" s="49"/>
      <c r="E19" s="1" t="s">
        <v>309</v>
      </c>
      <c r="F19" s="70" t="s">
        <v>6</v>
      </c>
      <c r="G19" s="70">
        <v>4</v>
      </c>
      <c r="H19" s="70">
        <v>104</v>
      </c>
      <c r="I19" s="70">
        <v>107</v>
      </c>
    </row>
    <row r="20" spans="1:9">
      <c r="A20" s="80"/>
      <c r="B20" s="82"/>
      <c r="C20" s="47" t="s">
        <v>310</v>
      </c>
      <c r="D20" s="49"/>
      <c r="E20" s="54" t="s">
        <v>497</v>
      </c>
      <c r="F20" s="70" t="s">
        <v>6</v>
      </c>
      <c r="G20" s="70">
        <v>1</v>
      </c>
      <c r="H20" s="70">
        <v>108</v>
      </c>
      <c r="I20" s="70">
        <v>108</v>
      </c>
    </row>
    <row r="21" spans="1:9">
      <c r="A21" s="80"/>
      <c r="B21" s="82"/>
      <c r="C21" s="47" t="s">
        <v>312</v>
      </c>
      <c r="D21" s="49" t="s">
        <v>573</v>
      </c>
      <c r="E21" s="1" t="s">
        <v>314</v>
      </c>
      <c r="F21" s="70" t="s">
        <v>8</v>
      </c>
      <c r="G21" s="70">
        <v>4</v>
      </c>
      <c r="H21" s="70">
        <v>109</v>
      </c>
      <c r="I21" s="70">
        <v>112</v>
      </c>
    </row>
    <row r="22" spans="1:9">
      <c r="A22" s="80"/>
      <c r="B22" s="82"/>
      <c r="C22" s="47"/>
      <c r="D22" s="49" t="s">
        <v>574</v>
      </c>
      <c r="E22" s="1" t="s">
        <v>315</v>
      </c>
      <c r="F22" s="70" t="s">
        <v>6</v>
      </c>
      <c r="G22" s="70">
        <v>2</v>
      </c>
      <c r="H22" s="70">
        <v>113</v>
      </c>
      <c r="I22" s="70">
        <v>114</v>
      </c>
    </row>
    <row r="23" spans="1:9">
      <c r="A23" s="80"/>
      <c r="B23" s="81"/>
      <c r="C23" s="47" t="s">
        <v>316</v>
      </c>
      <c r="D23" s="49" t="s">
        <v>573</v>
      </c>
      <c r="E23" s="1" t="s">
        <v>317</v>
      </c>
      <c r="F23" s="70" t="s">
        <v>8</v>
      </c>
      <c r="G23" s="70">
        <v>3</v>
      </c>
      <c r="H23" s="70">
        <v>115</v>
      </c>
      <c r="I23" s="70">
        <v>117</v>
      </c>
    </row>
    <row r="24" spans="1:9">
      <c r="A24" s="80"/>
      <c r="B24" s="82"/>
      <c r="C24" s="47"/>
      <c r="D24" s="49" t="s">
        <v>574</v>
      </c>
      <c r="E24" s="1" t="s">
        <v>318</v>
      </c>
      <c r="F24" s="70" t="s">
        <v>6</v>
      </c>
      <c r="G24" s="70">
        <v>1</v>
      </c>
      <c r="H24" s="70">
        <v>118</v>
      </c>
      <c r="I24" s="70">
        <v>118</v>
      </c>
    </row>
    <row r="25" spans="1:9">
      <c r="A25" s="80"/>
      <c r="B25" s="82"/>
      <c r="C25" s="47" t="s">
        <v>319</v>
      </c>
      <c r="D25" s="49"/>
      <c r="E25" s="1" t="s">
        <v>320</v>
      </c>
      <c r="F25" s="70" t="s">
        <v>8</v>
      </c>
      <c r="G25" s="70">
        <v>3</v>
      </c>
      <c r="H25" s="70">
        <v>119</v>
      </c>
      <c r="I25" s="70">
        <v>121</v>
      </c>
    </row>
    <row r="26" spans="1:9">
      <c r="A26" s="80"/>
      <c r="B26" s="82"/>
      <c r="C26" s="45" t="s">
        <v>498</v>
      </c>
      <c r="D26" s="46"/>
      <c r="E26" s="3" t="s">
        <v>322</v>
      </c>
      <c r="F26" s="70" t="s">
        <v>8</v>
      </c>
      <c r="G26" s="70">
        <v>5</v>
      </c>
      <c r="H26" s="70">
        <v>122</v>
      </c>
      <c r="I26" s="70">
        <v>126</v>
      </c>
    </row>
    <row r="27" spans="1:9">
      <c r="A27" s="80"/>
      <c r="B27" s="82"/>
      <c r="C27" s="46" t="s">
        <v>27</v>
      </c>
      <c r="D27" s="46"/>
      <c r="E27" s="3"/>
      <c r="F27" s="70" t="s">
        <v>6</v>
      </c>
      <c r="G27" s="70">
        <v>8</v>
      </c>
      <c r="H27" s="70">
        <v>127</v>
      </c>
      <c r="I27" s="70">
        <v>134</v>
      </c>
    </row>
    <row r="28" spans="1:9" ht="25.5">
      <c r="A28" s="80"/>
      <c r="B28" s="82"/>
      <c r="C28" s="46" t="s">
        <v>38</v>
      </c>
      <c r="D28" s="52" t="s">
        <v>751</v>
      </c>
      <c r="E28" s="46" t="s">
        <v>305</v>
      </c>
      <c r="F28" s="71" t="s">
        <v>8</v>
      </c>
      <c r="G28" s="70">
        <v>1</v>
      </c>
      <c r="H28" s="70">
        <v>135</v>
      </c>
      <c r="I28" s="70">
        <v>135</v>
      </c>
    </row>
    <row r="29" spans="1:9">
      <c r="A29" s="80"/>
      <c r="B29" s="82"/>
      <c r="C29" s="49" t="s">
        <v>499</v>
      </c>
      <c r="D29" s="49"/>
      <c r="E29" s="49" t="s">
        <v>329</v>
      </c>
      <c r="F29" s="70" t="s">
        <v>6</v>
      </c>
      <c r="G29" s="70">
        <v>5</v>
      </c>
      <c r="H29" s="70">
        <v>136</v>
      </c>
      <c r="I29" s="70">
        <v>140</v>
      </c>
    </row>
    <row r="30" spans="1:9" ht="38.25">
      <c r="A30" s="80"/>
      <c r="B30" s="82"/>
      <c r="C30" s="49" t="s">
        <v>500</v>
      </c>
      <c r="D30" s="53" t="s">
        <v>833</v>
      </c>
      <c r="E30" s="49" t="s">
        <v>361</v>
      </c>
      <c r="F30" s="71" t="s">
        <v>8</v>
      </c>
      <c r="G30" s="70">
        <v>1</v>
      </c>
      <c r="H30" s="70">
        <v>141</v>
      </c>
      <c r="I30" s="70">
        <v>141</v>
      </c>
    </row>
    <row r="31" spans="1:9" ht="63.75">
      <c r="A31" s="80"/>
      <c r="B31" s="82"/>
      <c r="C31" s="49" t="s">
        <v>244</v>
      </c>
      <c r="D31" s="53" t="s">
        <v>834</v>
      </c>
      <c r="E31" s="49" t="s">
        <v>733</v>
      </c>
      <c r="F31" s="70" t="s">
        <v>8</v>
      </c>
      <c r="G31" s="70">
        <v>1</v>
      </c>
      <c r="H31" s="70">
        <v>142</v>
      </c>
      <c r="I31" s="70">
        <v>142</v>
      </c>
    </row>
    <row r="32" spans="1:9" ht="89.25">
      <c r="A32" s="80"/>
      <c r="B32" s="82"/>
      <c r="C32" s="49" t="s">
        <v>344</v>
      </c>
      <c r="D32" s="53" t="s">
        <v>860</v>
      </c>
      <c r="E32" s="49" t="s">
        <v>735</v>
      </c>
      <c r="F32" s="70" t="s">
        <v>8</v>
      </c>
      <c r="G32" s="70">
        <v>1</v>
      </c>
      <c r="H32" s="70">
        <v>143</v>
      </c>
      <c r="I32" s="70">
        <v>143</v>
      </c>
    </row>
    <row r="33" spans="1:9">
      <c r="A33" s="80"/>
      <c r="B33" s="82"/>
      <c r="C33" s="46" t="s">
        <v>501</v>
      </c>
      <c r="D33" s="46" t="s">
        <v>502</v>
      </c>
      <c r="E33" s="46" t="s">
        <v>471</v>
      </c>
      <c r="F33" s="71" t="s">
        <v>8</v>
      </c>
      <c r="G33" s="70">
        <v>1</v>
      </c>
      <c r="H33" s="70">
        <v>144</v>
      </c>
      <c r="I33" s="70">
        <v>144</v>
      </c>
    </row>
    <row r="34" spans="1:9">
      <c r="A34" s="80"/>
      <c r="B34" s="82"/>
      <c r="C34" s="49" t="s">
        <v>503</v>
      </c>
      <c r="D34" s="49" t="s">
        <v>504</v>
      </c>
      <c r="E34" s="3" t="s">
        <v>358</v>
      </c>
      <c r="F34" s="70" t="s">
        <v>37</v>
      </c>
      <c r="G34" s="70">
        <v>3</v>
      </c>
      <c r="H34" s="70">
        <v>145</v>
      </c>
      <c r="I34" s="70">
        <v>147</v>
      </c>
    </row>
    <row r="35" spans="1:9">
      <c r="A35" s="80"/>
      <c r="B35" s="82"/>
      <c r="C35" s="49" t="s">
        <v>503</v>
      </c>
      <c r="D35" s="49" t="s">
        <v>505</v>
      </c>
      <c r="E35" s="49" t="s">
        <v>355</v>
      </c>
      <c r="F35" s="71" t="s">
        <v>8</v>
      </c>
      <c r="G35" s="70">
        <v>2</v>
      </c>
      <c r="H35" s="70">
        <v>148</v>
      </c>
      <c r="I35" s="70">
        <v>149</v>
      </c>
    </row>
    <row r="36" spans="1:9" ht="280.5">
      <c r="A36" s="80"/>
      <c r="B36" s="82"/>
      <c r="C36" s="46" t="s">
        <v>506</v>
      </c>
      <c r="D36" s="52" t="s">
        <v>835</v>
      </c>
      <c r="E36" s="19" t="s">
        <v>507</v>
      </c>
      <c r="F36" s="70" t="s">
        <v>8</v>
      </c>
      <c r="G36" s="70">
        <v>1</v>
      </c>
      <c r="H36" s="70">
        <v>150</v>
      </c>
      <c r="I36" s="70">
        <v>150</v>
      </c>
    </row>
    <row r="37" spans="1:9">
      <c r="A37" s="80"/>
      <c r="B37" s="82"/>
      <c r="C37" s="53" t="s">
        <v>508</v>
      </c>
      <c r="D37" s="49" t="s">
        <v>509</v>
      </c>
      <c r="E37" s="53" t="s">
        <v>510</v>
      </c>
      <c r="F37" s="71" t="s">
        <v>6</v>
      </c>
      <c r="G37" s="70">
        <v>5</v>
      </c>
      <c r="H37" s="70">
        <v>151</v>
      </c>
      <c r="I37" s="70">
        <v>155</v>
      </c>
    </row>
    <row r="38" spans="1:9" ht="102">
      <c r="A38" s="80"/>
      <c r="B38" s="82"/>
      <c r="C38" s="49" t="s">
        <v>185</v>
      </c>
      <c r="D38" s="53" t="s">
        <v>836</v>
      </c>
      <c r="E38" s="49" t="s">
        <v>714</v>
      </c>
      <c r="F38" s="70" t="s">
        <v>8</v>
      </c>
      <c r="G38" s="70">
        <v>1</v>
      </c>
      <c r="H38" s="70">
        <v>156</v>
      </c>
      <c r="I38" s="70">
        <v>156</v>
      </c>
    </row>
    <row r="39" spans="1:9">
      <c r="A39" s="80"/>
      <c r="B39" s="82"/>
      <c r="C39" s="49" t="s">
        <v>511</v>
      </c>
      <c r="D39" s="49" t="s">
        <v>504</v>
      </c>
      <c r="E39" s="49" t="s">
        <v>373</v>
      </c>
      <c r="F39" s="71" t="s">
        <v>37</v>
      </c>
      <c r="G39" s="70">
        <v>3</v>
      </c>
      <c r="H39" s="70">
        <v>157</v>
      </c>
      <c r="I39" s="70">
        <v>159</v>
      </c>
    </row>
    <row r="40" spans="1:9">
      <c r="A40" s="80"/>
      <c r="B40" s="81"/>
      <c r="C40" s="49" t="s">
        <v>512</v>
      </c>
      <c r="D40" s="49" t="s">
        <v>513</v>
      </c>
      <c r="E40" s="49" t="s">
        <v>370</v>
      </c>
      <c r="F40" s="71" t="s">
        <v>8</v>
      </c>
      <c r="G40" s="70">
        <v>2</v>
      </c>
      <c r="H40" s="70">
        <v>160</v>
      </c>
      <c r="I40" s="70">
        <v>161</v>
      </c>
    </row>
    <row r="41" spans="1:9">
      <c r="A41" s="100"/>
      <c r="B41" s="82"/>
      <c r="C41" s="49" t="s">
        <v>27</v>
      </c>
      <c r="D41" s="49"/>
      <c r="E41" s="49"/>
      <c r="F41" s="71" t="s">
        <v>6</v>
      </c>
      <c r="G41" s="70">
        <v>8</v>
      </c>
      <c r="H41" s="70">
        <v>162</v>
      </c>
      <c r="I41" s="70">
        <v>169</v>
      </c>
    </row>
    <row r="42" spans="1:9">
      <c r="A42" s="102"/>
      <c r="B42" s="82"/>
      <c r="C42" s="49" t="s">
        <v>514</v>
      </c>
      <c r="D42" s="53"/>
      <c r="E42" s="1" t="s">
        <v>339</v>
      </c>
      <c r="F42" s="71" t="s">
        <v>8</v>
      </c>
      <c r="G42" s="70">
        <v>3</v>
      </c>
      <c r="H42" s="70">
        <v>170</v>
      </c>
      <c r="I42" s="70">
        <v>172</v>
      </c>
    </row>
    <row r="43" spans="1:9" ht="51">
      <c r="A43" s="102"/>
      <c r="B43" s="82"/>
      <c r="C43" s="48" t="s">
        <v>515</v>
      </c>
      <c r="D43" s="53" t="s">
        <v>837</v>
      </c>
      <c r="E43" s="1"/>
      <c r="F43" s="71" t="s">
        <v>8</v>
      </c>
      <c r="G43" s="70">
        <v>2</v>
      </c>
      <c r="H43" s="70">
        <v>170</v>
      </c>
      <c r="I43" s="70">
        <v>171</v>
      </c>
    </row>
    <row r="44" spans="1:9" ht="89.25">
      <c r="A44" s="102"/>
      <c r="B44" s="82"/>
      <c r="C44" s="48" t="s">
        <v>516</v>
      </c>
      <c r="D44" s="53" t="s">
        <v>838</v>
      </c>
      <c r="E44" s="1"/>
      <c r="F44" s="71" t="s">
        <v>8</v>
      </c>
      <c r="G44" s="70">
        <v>1</v>
      </c>
      <c r="H44" s="70">
        <v>172</v>
      </c>
      <c r="I44" s="70">
        <v>172</v>
      </c>
    </row>
    <row r="45" spans="1:9">
      <c r="A45" s="102"/>
      <c r="B45" s="82"/>
      <c r="C45" s="46" t="s">
        <v>466</v>
      </c>
      <c r="D45" s="46" t="s">
        <v>517</v>
      </c>
      <c r="E45" s="3" t="s">
        <v>466</v>
      </c>
      <c r="F45" s="71" t="s">
        <v>8</v>
      </c>
      <c r="G45" s="70">
        <v>9</v>
      </c>
      <c r="H45" s="70">
        <v>173</v>
      </c>
      <c r="I45" s="70">
        <v>181</v>
      </c>
    </row>
    <row r="46" spans="1:9">
      <c r="A46" s="102"/>
      <c r="B46" s="82"/>
      <c r="C46" s="46" t="s">
        <v>518</v>
      </c>
      <c r="D46" s="46" t="s">
        <v>519</v>
      </c>
      <c r="E46" s="46" t="s">
        <v>520</v>
      </c>
      <c r="F46" s="71" t="s">
        <v>6</v>
      </c>
      <c r="G46" s="70">
        <v>4</v>
      </c>
      <c r="H46" s="70">
        <v>182</v>
      </c>
      <c r="I46" s="70">
        <v>185</v>
      </c>
    </row>
    <row r="47" spans="1:9" ht="127.5">
      <c r="A47" s="102"/>
      <c r="B47" s="82"/>
      <c r="C47" s="49" t="s">
        <v>15</v>
      </c>
      <c r="D47" s="2" t="s">
        <v>839</v>
      </c>
      <c r="E47" s="1" t="s">
        <v>287</v>
      </c>
      <c r="F47" s="71" t="s">
        <v>6</v>
      </c>
      <c r="G47" s="70">
        <v>1</v>
      </c>
      <c r="H47" s="70">
        <v>182</v>
      </c>
      <c r="I47" s="70">
        <v>182</v>
      </c>
    </row>
    <row r="48" spans="1:9">
      <c r="A48" s="101"/>
      <c r="B48" s="82"/>
      <c r="C48" s="49" t="s">
        <v>288</v>
      </c>
      <c r="D48" s="49"/>
      <c r="E48" s="1" t="s">
        <v>289</v>
      </c>
      <c r="F48" s="71" t="s">
        <v>8</v>
      </c>
      <c r="G48" s="70">
        <v>3</v>
      </c>
      <c r="H48" s="70">
        <v>183</v>
      </c>
      <c r="I48" s="70">
        <v>185</v>
      </c>
    </row>
    <row r="49" spans="1:9" ht="127.5">
      <c r="A49" s="80"/>
      <c r="B49" s="81"/>
      <c r="C49" s="52" t="s">
        <v>521</v>
      </c>
      <c r="D49" s="52" t="s">
        <v>840</v>
      </c>
      <c r="E49" s="46" t="s">
        <v>713</v>
      </c>
      <c r="F49" s="71" t="s">
        <v>8</v>
      </c>
      <c r="G49" s="70">
        <v>1</v>
      </c>
      <c r="H49" s="70">
        <v>186</v>
      </c>
      <c r="I49" s="70">
        <v>186</v>
      </c>
    </row>
    <row r="50" spans="1:9" ht="102">
      <c r="A50" s="80"/>
      <c r="B50" s="81"/>
      <c r="C50" s="49" t="s">
        <v>63</v>
      </c>
      <c r="D50" s="53" t="s">
        <v>841</v>
      </c>
      <c r="E50" s="1" t="s">
        <v>331</v>
      </c>
      <c r="F50" s="71" t="s">
        <v>8</v>
      </c>
      <c r="G50" s="70">
        <v>1</v>
      </c>
      <c r="H50" s="70">
        <v>187</v>
      </c>
      <c r="I50" s="70">
        <v>187</v>
      </c>
    </row>
    <row r="51" spans="1:9">
      <c r="A51" s="80"/>
      <c r="B51" s="81"/>
      <c r="C51" s="49" t="s">
        <v>522</v>
      </c>
      <c r="D51" s="49"/>
      <c r="E51" s="54" t="s">
        <v>422</v>
      </c>
      <c r="F51" s="71" t="s">
        <v>6</v>
      </c>
      <c r="G51" s="70">
        <v>5</v>
      </c>
      <c r="H51" s="70">
        <v>188</v>
      </c>
      <c r="I51" s="70">
        <v>192</v>
      </c>
    </row>
    <row r="52" spans="1:9" ht="38.25">
      <c r="A52" s="80"/>
      <c r="B52" s="81"/>
      <c r="C52" s="46" t="s">
        <v>523</v>
      </c>
      <c r="D52" s="52" t="s">
        <v>842</v>
      </c>
      <c r="E52" s="46" t="s">
        <v>524</v>
      </c>
      <c r="F52" s="71" t="s">
        <v>8</v>
      </c>
      <c r="G52" s="70">
        <v>1</v>
      </c>
      <c r="H52" s="70">
        <v>193</v>
      </c>
      <c r="I52" s="70">
        <v>193</v>
      </c>
    </row>
    <row r="53" spans="1:9" ht="216.75">
      <c r="A53" s="80"/>
      <c r="B53" s="81"/>
      <c r="C53" s="49" t="s">
        <v>525</v>
      </c>
      <c r="D53" s="53" t="s">
        <v>843</v>
      </c>
      <c r="E53" s="3" t="s">
        <v>737</v>
      </c>
      <c r="F53" s="71" t="s">
        <v>8</v>
      </c>
      <c r="G53" s="70">
        <v>1</v>
      </c>
      <c r="H53" s="70">
        <v>194</v>
      </c>
      <c r="I53" s="70">
        <v>194</v>
      </c>
    </row>
    <row r="54" spans="1:9" ht="102">
      <c r="A54" s="80"/>
      <c r="B54" s="81"/>
      <c r="C54" s="46" t="s">
        <v>526</v>
      </c>
      <c r="D54" s="52" t="s">
        <v>844</v>
      </c>
      <c r="E54" s="46" t="s">
        <v>707</v>
      </c>
      <c r="F54" s="71" t="s">
        <v>8</v>
      </c>
      <c r="G54" s="70">
        <v>1</v>
      </c>
      <c r="H54" s="70">
        <v>195</v>
      </c>
      <c r="I54" s="70">
        <v>195</v>
      </c>
    </row>
    <row r="55" spans="1:9" ht="114.75">
      <c r="A55" s="80"/>
      <c r="B55" s="81"/>
      <c r="C55" s="52" t="s">
        <v>527</v>
      </c>
      <c r="D55" s="52" t="s">
        <v>845</v>
      </c>
      <c r="E55" s="46" t="s">
        <v>528</v>
      </c>
      <c r="F55" s="71" t="s">
        <v>8</v>
      </c>
      <c r="G55" s="70">
        <v>1</v>
      </c>
      <c r="H55" s="70">
        <v>196</v>
      </c>
      <c r="I55" s="70">
        <v>196</v>
      </c>
    </row>
    <row r="56" spans="1:9">
      <c r="A56" s="80"/>
      <c r="B56" s="81"/>
      <c r="C56" s="46" t="s">
        <v>529</v>
      </c>
      <c r="D56" s="46" t="s">
        <v>530</v>
      </c>
      <c r="E56" s="46" t="s">
        <v>531</v>
      </c>
      <c r="F56" s="71" t="s">
        <v>8</v>
      </c>
      <c r="G56" s="70">
        <v>1</v>
      </c>
      <c r="H56" s="70">
        <v>197</v>
      </c>
      <c r="I56" s="70">
        <v>197</v>
      </c>
    </row>
    <row r="57" spans="1:9" ht="51">
      <c r="A57" s="80"/>
      <c r="B57" s="81"/>
      <c r="C57" s="49" t="s">
        <v>532</v>
      </c>
      <c r="D57" s="53" t="s">
        <v>846</v>
      </c>
      <c r="E57" s="1" t="s">
        <v>330</v>
      </c>
      <c r="F57" s="71" t="s">
        <v>8</v>
      </c>
      <c r="G57" s="70">
        <v>1</v>
      </c>
      <c r="H57" s="70">
        <v>198</v>
      </c>
      <c r="I57" s="70">
        <v>198</v>
      </c>
    </row>
    <row r="58" spans="1:9">
      <c r="A58" s="80"/>
      <c r="B58" s="81"/>
      <c r="C58" s="49" t="s">
        <v>27</v>
      </c>
      <c r="D58" s="53"/>
      <c r="E58" s="1"/>
      <c r="F58" s="71" t="s">
        <v>6</v>
      </c>
      <c r="G58" s="70">
        <v>12</v>
      </c>
      <c r="H58" s="70">
        <v>199</v>
      </c>
      <c r="I58" s="70">
        <v>210</v>
      </c>
    </row>
    <row r="59" spans="1:9">
      <c r="A59" s="80"/>
      <c r="B59" s="81"/>
      <c r="C59" s="46" t="s">
        <v>533</v>
      </c>
      <c r="D59" s="46"/>
      <c r="E59" s="46" t="s">
        <v>335</v>
      </c>
      <c r="F59" s="70"/>
      <c r="G59" s="70"/>
      <c r="H59" s="70"/>
      <c r="I59" s="70"/>
    </row>
    <row r="60" spans="1:9" ht="25.5">
      <c r="A60" s="80"/>
      <c r="B60" s="81"/>
      <c r="C60" s="46"/>
      <c r="D60" s="52" t="s">
        <v>847</v>
      </c>
      <c r="E60" s="3" t="s">
        <v>336</v>
      </c>
      <c r="F60" s="71" t="s">
        <v>8</v>
      </c>
      <c r="G60" s="70">
        <v>2</v>
      </c>
      <c r="H60" s="70">
        <v>211</v>
      </c>
      <c r="I60" s="70">
        <v>212</v>
      </c>
    </row>
    <row r="61" spans="1:9" ht="25.5">
      <c r="A61" s="80"/>
      <c r="B61" s="81"/>
      <c r="C61" s="46"/>
      <c r="D61" s="52" t="s">
        <v>848</v>
      </c>
      <c r="E61" s="3" t="s">
        <v>337</v>
      </c>
      <c r="F61" s="71" t="s">
        <v>8</v>
      </c>
      <c r="G61" s="70">
        <v>2</v>
      </c>
      <c r="H61" s="70">
        <v>213</v>
      </c>
      <c r="I61" s="70">
        <v>214</v>
      </c>
    </row>
    <row r="62" spans="1:9" ht="38.25">
      <c r="A62" s="80"/>
      <c r="B62" s="81"/>
      <c r="C62" s="46"/>
      <c r="D62" s="52" t="s">
        <v>849</v>
      </c>
      <c r="E62" s="3" t="s">
        <v>534</v>
      </c>
      <c r="F62" s="71" t="s">
        <v>8</v>
      </c>
      <c r="G62" s="70">
        <v>4</v>
      </c>
      <c r="H62" s="70">
        <v>215</v>
      </c>
      <c r="I62" s="70">
        <v>218</v>
      </c>
    </row>
    <row r="63" spans="1:9" ht="318.75">
      <c r="A63" s="80"/>
      <c r="B63" s="81"/>
      <c r="C63" s="49" t="s">
        <v>535</v>
      </c>
      <c r="D63" s="6" t="s">
        <v>819</v>
      </c>
      <c r="E63" s="1" t="s">
        <v>342</v>
      </c>
      <c r="F63" s="71" t="s">
        <v>8</v>
      </c>
      <c r="G63" s="70">
        <v>2</v>
      </c>
      <c r="H63" s="70">
        <v>219</v>
      </c>
      <c r="I63" s="70">
        <v>220</v>
      </c>
    </row>
    <row r="64" spans="1:9" ht="114.75">
      <c r="A64" s="80"/>
      <c r="B64" s="81"/>
      <c r="C64" s="49" t="s">
        <v>536</v>
      </c>
      <c r="D64" s="6" t="s">
        <v>820</v>
      </c>
      <c r="E64" s="3" t="s">
        <v>343</v>
      </c>
      <c r="F64" s="71" t="s">
        <v>8</v>
      </c>
      <c r="G64" s="70">
        <v>1</v>
      </c>
      <c r="H64" s="70">
        <v>221</v>
      </c>
      <c r="I64" s="70">
        <v>221</v>
      </c>
    </row>
    <row r="65" spans="1:9">
      <c r="A65" s="80"/>
      <c r="B65" s="81"/>
      <c r="C65" s="46" t="s">
        <v>537</v>
      </c>
      <c r="D65" s="46"/>
      <c r="E65" s="46" t="s">
        <v>538</v>
      </c>
      <c r="F65" s="70"/>
      <c r="G65" s="70"/>
      <c r="H65" s="70"/>
      <c r="I65" s="70"/>
    </row>
    <row r="66" spans="1:9" ht="25.5">
      <c r="A66" s="80"/>
      <c r="B66" s="81"/>
      <c r="C66" s="49" t="s">
        <v>292</v>
      </c>
      <c r="D66" s="53" t="s">
        <v>847</v>
      </c>
      <c r="E66" s="49" t="s">
        <v>539</v>
      </c>
      <c r="F66" s="71" t="s">
        <v>8</v>
      </c>
      <c r="G66" s="70">
        <v>2</v>
      </c>
      <c r="H66" s="70">
        <v>222</v>
      </c>
      <c r="I66" s="70">
        <v>223</v>
      </c>
    </row>
    <row r="67" spans="1:9" ht="25.5">
      <c r="A67" s="100"/>
      <c r="B67" s="81"/>
      <c r="C67" s="49" t="s">
        <v>294</v>
      </c>
      <c r="D67" s="53" t="s">
        <v>848</v>
      </c>
      <c r="E67" s="49" t="s">
        <v>540</v>
      </c>
      <c r="F67" s="71" t="s">
        <v>8</v>
      </c>
      <c r="G67" s="70">
        <v>2</v>
      </c>
      <c r="H67" s="70">
        <v>224</v>
      </c>
      <c r="I67" s="70">
        <v>225</v>
      </c>
    </row>
    <row r="68" spans="1:9" ht="38.25">
      <c r="A68" s="102"/>
      <c r="B68" s="81"/>
      <c r="C68" s="49" t="s">
        <v>296</v>
      </c>
      <c r="D68" s="53" t="s">
        <v>849</v>
      </c>
      <c r="E68" s="49" t="s">
        <v>541</v>
      </c>
      <c r="F68" s="71" t="s">
        <v>8</v>
      </c>
      <c r="G68" s="70">
        <v>4</v>
      </c>
      <c r="H68" s="70">
        <v>226</v>
      </c>
      <c r="I68" s="70">
        <v>229</v>
      </c>
    </row>
    <row r="69" spans="1:9" ht="63.75">
      <c r="A69" s="101"/>
      <c r="B69" s="81"/>
      <c r="C69" s="52" t="s">
        <v>542</v>
      </c>
      <c r="D69" s="52" t="s">
        <v>850</v>
      </c>
      <c r="E69" s="46" t="s">
        <v>543</v>
      </c>
      <c r="F69" s="71" t="s">
        <v>8</v>
      </c>
      <c r="G69" s="70">
        <v>4</v>
      </c>
      <c r="H69" s="70">
        <v>230</v>
      </c>
      <c r="I69" s="70">
        <v>233</v>
      </c>
    </row>
    <row r="70" spans="1:9" ht="76.5">
      <c r="A70" s="80"/>
      <c r="B70" s="81"/>
      <c r="C70" s="49" t="s">
        <v>544</v>
      </c>
      <c r="D70" s="53" t="s">
        <v>851</v>
      </c>
      <c r="E70" s="49" t="s">
        <v>545</v>
      </c>
      <c r="F70" s="71" t="s">
        <v>8</v>
      </c>
      <c r="G70" s="70">
        <v>1</v>
      </c>
      <c r="H70" s="70">
        <v>234</v>
      </c>
      <c r="I70" s="70">
        <v>234</v>
      </c>
    </row>
    <row r="71" spans="1:9">
      <c r="A71" s="80"/>
      <c r="B71" s="81"/>
      <c r="C71" s="49" t="s">
        <v>575</v>
      </c>
      <c r="D71" s="53"/>
      <c r="E71" s="49"/>
      <c r="F71" s="71" t="s">
        <v>6</v>
      </c>
      <c r="G71" s="70">
        <v>6</v>
      </c>
      <c r="H71" s="70">
        <v>235</v>
      </c>
      <c r="I71" s="70">
        <v>240</v>
      </c>
    </row>
    <row r="72" spans="1:9" ht="51">
      <c r="A72" s="80"/>
      <c r="B72" s="81"/>
      <c r="C72" s="49" t="s">
        <v>546</v>
      </c>
      <c r="D72" s="53" t="s">
        <v>852</v>
      </c>
      <c r="E72" s="1" t="s">
        <v>547</v>
      </c>
      <c r="F72" s="71" t="s">
        <v>8</v>
      </c>
      <c r="G72" s="70">
        <v>2</v>
      </c>
      <c r="H72" s="70">
        <v>241</v>
      </c>
      <c r="I72" s="70">
        <v>242</v>
      </c>
    </row>
    <row r="73" spans="1:9" ht="114.75">
      <c r="A73" s="80"/>
      <c r="B73" s="81"/>
      <c r="C73" s="49" t="s">
        <v>548</v>
      </c>
      <c r="D73" s="53" t="s">
        <v>853</v>
      </c>
      <c r="E73" s="49" t="s">
        <v>646</v>
      </c>
      <c r="F73" s="71" t="s">
        <v>8</v>
      </c>
      <c r="G73" s="70">
        <v>1</v>
      </c>
      <c r="H73" s="70">
        <v>243</v>
      </c>
      <c r="I73" s="70">
        <v>243</v>
      </c>
    </row>
    <row r="74" spans="1:9">
      <c r="A74" s="80"/>
      <c r="B74" s="81"/>
      <c r="C74" s="3" t="s">
        <v>434</v>
      </c>
      <c r="D74" s="49" t="s">
        <v>549</v>
      </c>
      <c r="E74" s="49" t="s">
        <v>435</v>
      </c>
      <c r="F74" s="71" t="s">
        <v>8</v>
      </c>
      <c r="G74" s="70">
        <v>8</v>
      </c>
      <c r="H74" s="70">
        <v>244</v>
      </c>
      <c r="I74" s="70">
        <v>251</v>
      </c>
    </row>
    <row r="75" spans="1:9" ht="38.25">
      <c r="A75" s="83"/>
      <c r="B75" s="81"/>
      <c r="C75" s="3" t="s">
        <v>550</v>
      </c>
      <c r="D75" s="52" t="s">
        <v>854</v>
      </c>
      <c r="E75" s="3" t="s">
        <v>437</v>
      </c>
      <c r="F75" s="71" t="s">
        <v>8</v>
      </c>
      <c r="G75" s="70">
        <v>3</v>
      </c>
      <c r="H75" s="70">
        <v>252</v>
      </c>
      <c r="I75" s="70">
        <v>254</v>
      </c>
    </row>
    <row r="76" spans="1:9">
      <c r="A76" s="80"/>
      <c r="B76" s="81"/>
      <c r="C76" s="46" t="s">
        <v>275</v>
      </c>
      <c r="D76" s="49"/>
      <c r="E76" s="46" t="s">
        <v>474</v>
      </c>
      <c r="F76" s="71" t="s">
        <v>6</v>
      </c>
      <c r="G76" s="70">
        <v>2</v>
      </c>
      <c r="H76" s="70">
        <v>255</v>
      </c>
      <c r="I76" s="70">
        <v>256</v>
      </c>
    </row>
    <row r="77" spans="1:9">
      <c r="A77" s="80"/>
      <c r="B77" s="81"/>
      <c r="C77" s="46" t="s">
        <v>475</v>
      </c>
      <c r="D77" s="49"/>
      <c r="E77" s="46" t="s">
        <v>476</v>
      </c>
      <c r="F77" s="71" t="s">
        <v>6</v>
      </c>
      <c r="G77" s="70">
        <v>2</v>
      </c>
      <c r="H77" s="70">
        <v>257</v>
      </c>
      <c r="I77" s="70">
        <v>258</v>
      </c>
    </row>
    <row r="78" spans="1:9">
      <c r="A78" s="80"/>
      <c r="B78" s="81"/>
      <c r="C78" s="46" t="s">
        <v>477</v>
      </c>
      <c r="D78" s="49"/>
      <c r="E78" s="46" t="s">
        <v>478</v>
      </c>
      <c r="F78" s="71" t="s">
        <v>6</v>
      </c>
      <c r="G78" s="70">
        <v>2</v>
      </c>
      <c r="H78" s="70">
        <v>259</v>
      </c>
      <c r="I78" s="70">
        <v>260</v>
      </c>
    </row>
    <row r="79" spans="1:9">
      <c r="A79" s="80"/>
      <c r="B79" s="81"/>
      <c r="C79" s="46" t="s">
        <v>575</v>
      </c>
      <c r="D79" s="49"/>
      <c r="E79" s="46"/>
      <c r="F79" s="71" t="s">
        <v>6</v>
      </c>
      <c r="G79" s="70">
        <v>2</v>
      </c>
      <c r="H79" s="70">
        <v>261</v>
      </c>
      <c r="I79" s="70">
        <v>262</v>
      </c>
    </row>
    <row r="80" spans="1:9">
      <c r="A80" s="80"/>
      <c r="B80" s="81"/>
      <c r="C80" s="46" t="s">
        <v>27</v>
      </c>
      <c r="D80" s="49"/>
      <c r="E80" s="46"/>
      <c r="F80" s="71" t="s">
        <v>6</v>
      </c>
      <c r="G80" s="70">
        <v>6</v>
      </c>
      <c r="H80" s="70">
        <v>263</v>
      </c>
      <c r="I80" s="70">
        <v>268</v>
      </c>
    </row>
    <row r="81" spans="1:9" ht="63.75">
      <c r="A81" s="80"/>
      <c r="B81" s="81"/>
      <c r="C81" s="52" t="s">
        <v>576</v>
      </c>
      <c r="D81" s="53" t="s">
        <v>280</v>
      </c>
      <c r="E81" s="52" t="s">
        <v>480</v>
      </c>
      <c r="F81" s="71" t="s">
        <v>8</v>
      </c>
      <c r="G81" s="70">
        <v>12</v>
      </c>
      <c r="H81" s="70">
        <v>269</v>
      </c>
      <c r="I81" s="70">
        <v>280</v>
      </c>
    </row>
    <row r="82" spans="1:9">
      <c r="A82" s="80"/>
      <c r="B82" s="81"/>
      <c r="D82"/>
      <c r="E82"/>
      <c r="H82" s="72"/>
      <c r="I82" s="72"/>
    </row>
    <row r="83" spans="1:9">
      <c r="A83" s="80"/>
      <c r="B83" s="81"/>
      <c r="D83"/>
      <c r="E83"/>
      <c r="H83" s="72"/>
      <c r="I83" s="72"/>
    </row>
    <row r="84" spans="1:9">
      <c r="A84" s="80"/>
      <c r="B84" s="81"/>
      <c r="D84"/>
      <c r="E84"/>
      <c r="H84" s="72"/>
      <c r="I84" s="72"/>
    </row>
    <row r="85" spans="1:9">
      <c r="A85" s="80"/>
      <c r="B85" s="81"/>
      <c r="D85"/>
      <c r="E85"/>
      <c r="H85" s="72"/>
      <c r="I85" s="72"/>
    </row>
    <row r="86" spans="1:9">
      <c r="A86" s="80"/>
      <c r="B86" s="81"/>
      <c r="D86"/>
      <c r="E86"/>
      <c r="H86" s="72"/>
      <c r="I86" s="72"/>
    </row>
    <row r="87" spans="1:9">
      <c r="A87" s="80"/>
      <c r="B87" s="81"/>
      <c r="D87"/>
      <c r="E87"/>
      <c r="H87" s="72"/>
      <c r="I87" s="72"/>
    </row>
    <row r="88" spans="1:9">
      <c r="A88" s="80"/>
      <c r="B88" s="81"/>
      <c r="D88"/>
      <c r="E88"/>
      <c r="H88" s="72"/>
      <c r="I88" s="72"/>
    </row>
    <row r="89" spans="1:9">
      <c r="A89" s="80"/>
      <c r="B89" s="81"/>
      <c r="D89"/>
      <c r="E89"/>
      <c r="H89" s="72"/>
      <c r="I89" s="72"/>
    </row>
    <row r="90" spans="1:9">
      <c r="A90" s="80"/>
      <c r="B90" s="81"/>
      <c r="D90"/>
      <c r="E90"/>
      <c r="H90" s="72"/>
      <c r="I90" s="72"/>
    </row>
    <row r="91" spans="1:9">
      <c r="A91" s="100"/>
      <c r="B91" s="81"/>
      <c r="D91"/>
      <c r="E91"/>
      <c r="H91" s="72"/>
      <c r="I91" s="72"/>
    </row>
    <row r="92" spans="1:9">
      <c r="A92" s="101"/>
      <c r="B92" s="81"/>
      <c r="D92"/>
      <c r="E92"/>
      <c r="H92" s="72"/>
      <c r="I92" s="72"/>
    </row>
    <row r="93" spans="1:9">
      <c r="A93" s="80"/>
      <c r="B93" s="81"/>
      <c r="D93"/>
      <c r="E93"/>
      <c r="H93" s="72"/>
      <c r="I93" s="72"/>
    </row>
    <row r="94" spans="1:9">
      <c r="A94" s="100"/>
      <c r="B94" s="81"/>
      <c r="D94"/>
      <c r="E94"/>
      <c r="H94" s="72"/>
      <c r="I94" s="72"/>
    </row>
    <row r="95" spans="1:9">
      <c r="A95" s="101"/>
      <c r="B95" s="81"/>
      <c r="D95"/>
      <c r="E95"/>
      <c r="H95" s="72"/>
      <c r="I95" s="72"/>
    </row>
    <row r="96" spans="1:9">
      <c r="A96" s="80"/>
      <c r="B96" s="81"/>
      <c r="D96"/>
      <c r="E96"/>
      <c r="H96" s="72"/>
      <c r="I96" s="72"/>
    </row>
    <row r="97" spans="1:9">
      <c r="A97" s="80"/>
      <c r="B97" s="81"/>
      <c r="D97"/>
      <c r="E97"/>
      <c r="H97" s="72"/>
      <c r="I97" s="72"/>
    </row>
    <row r="98" spans="1:9">
      <c r="A98" s="80"/>
      <c r="B98" s="81"/>
      <c r="D98"/>
      <c r="E98"/>
      <c r="H98" s="72"/>
      <c r="I98" s="72"/>
    </row>
    <row r="99" spans="1:9">
      <c r="A99" s="100"/>
      <c r="B99" s="81"/>
      <c r="D99"/>
      <c r="E99"/>
      <c r="H99" s="72"/>
      <c r="I99" s="72"/>
    </row>
    <row r="100" spans="1:9">
      <c r="A100" s="102"/>
      <c r="B100" s="81"/>
      <c r="D100"/>
      <c r="E100"/>
      <c r="H100" s="72"/>
      <c r="I100" s="72"/>
    </row>
    <row r="101" spans="1:9">
      <c r="A101" s="102"/>
      <c r="B101" s="81"/>
      <c r="D101"/>
      <c r="E101"/>
      <c r="H101" s="72"/>
      <c r="I101" s="72"/>
    </row>
    <row r="102" spans="1:9">
      <c r="A102" s="102"/>
      <c r="B102" s="81"/>
      <c r="D102"/>
      <c r="E102"/>
      <c r="H102" s="72"/>
      <c r="I102" s="72"/>
    </row>
    <row r="103" spans="1:9">
      <c r="A103" s="102"/>
      <c r="B103" s="81"/>
      <c r="D103"/>
      <c r="E103"/>
      <c r="H103" s="72"/>
      <c r="I103" s="72"/>
    </row>
    <row r="104" spans="1:9">
      <c r="A104" s="102"/>
      <c r="B104" s="81"/>
      <c r="D104"/>
      <c r="E104"/>
      <c r="H104" s="72"/>
      <c r="I104" s="72"/>
    </row>
    <row r="105" spans="1:9">
      <c r="A105" s="102"/>
      <c r="B105" s="81"/>
      <c r="D105"/>
      <c r="E105"/>
      <c r="H105" s="72"/>
      <c r="I105" s="72"/>
    </row>
    <row r="106" spans="1:9">
      <c r="A106" s="102"/>
      <c r="B106" s="81"/>
      <c r="D106"/>
      <c r="E106"/>
      <c r="H106" s="72"/>
      <c r="I106" s="72"/>
    </row>
    <row r="107" spans="1:9">
      <c r="A107" s="102"/>
      <c r="B107" s="81"/>
      <c r="D107"/>
      <c r="E107"/>
      <c r="H107" s="72"/>
      <c r="I107" s="72"/>
    </row>
    <row r="108" spans="1:9">
      <c r="A108" s="102"/>
      <c r="B108" s="81"/>
      <c r="D108"/>
      <c r="E108"/>
      <c r="H108" s="72"/>
      <c r="I108" s="72"/>
    </row>
    <row r="109" spans="1:9">
      <c r="A109" s="102"/>
      <c r="B109" s="81"/>
      <c r="D109"/>
      <c r="E109"/>
      <c r="H109" s="72"/>
      <c r="I109" s="72"/>
    </row>
    <row r="110" spans="1:9">
      <c r="A110" s="102"/>
      <c r="B110" s="81"/>
      <c r="D110"/>
      <c r="E110"/>
      <c r="H110" s="72"/>
      <c r="I110" s="72"/>
    </row>
    <row r="111" spans="1:9">
      <c r="A111" s="102"/>
      <c r="B111" s="81"/>
      <c r="D111"/>
      <c r="E111"/>
      <c r="H111" s="72"/>
      <c r="I111" s="72"/>
    </row>
    <row r="112" spans="1:9">
      <c r="A112" s="102"/>
      <c r="B112" s="81"/>
      <c r="D112"/>
      <c r="E112"/>
      <c r="H112" s="72"/>
      <c r="I112" s="72"/>
    </row>
    <row r="113" spans="1:9">
      <c r="A113" s="102"/>
      <c r="B113" s="81"/>
      <c r="D113"/>
      <c r="E113"/>
      <c r="H113" s="72"/>
      <c r="I113" s="72"/>
    </row>
    <row r="114" spans="1:9">
      <c r="A114" s="101"/>
      <c r="B114" s="81"/>
      <c r="D114"/>
      <c r="E114"/>
      <c r="H114" s="72"/>
      <c r="I114" s="72"/>
    </row>
    <row r="115" spans="1:9">
      <c r="A115" s="80"/>
      <c r="B115" s="81"/>
      <c r="D115"/>
      <c r="E115"/>
      <c r="H115" s="72"/>
      <c r="I115" s="72"/>
    </row>
    <row r="116" spans="1:9">
      <c r="A116" s="80"/>
      <c r="B116" s="81"/>
      <c r="D116"/>
      <c r="E116"/>
      <c r="H116" s="72"/>
      <c r="I116" s="72"/>
    </row>
    <row r="117" spans="1:9">
      <c r="A117" s="80"/>
      <c r="B117" s="81"/>
      <c r="D117"/>
      <c r="E117"/>
      <c r="H117" s="72"/>
      <c r="I117" s="72"/>
    </row>
    <row r="118" spans="1:9">
      <c r="A118" s="80"/>
      <c r="B118" s="81"/>
      <c r="D118"/>
      <c r="E118"/>
      <c r="H118" s="72"/>
      <c r="I118" s="72"/>
    </row>
    <row r="119" spans="1:9">
      <c r="A119" s="80"/>
      <c r="B119" s="81"/>
      <c r="D119"/>
      <c r="E119"/>
      <c r="H119" s="72"/>
      <c r="I119" s="72"/>
    </row>
    <row r="120" spans="1:9">
      <c r="A120" s="80"/>
      <c r="B120" s="81"/>
      <c r="D120"/>
      <c r="E120"/>
      <c r="H120" s="72"/>
      <c r="I120" s="72"/>
    </row>
    <row r="121" spans="1:9">
      <c r="A121" s="80"/>
      <c r="B121" s="81"/>
      <c r="D121"/>
      <c r="E121"/>
      <c r="H121" s="72"/>
      <c r="I121" s="72"/>
    </row>
    <row r="122" spans="1:9">
      <c r="A122" s="80"/>
      <c r="B122" s="81"/>
      <c r="D122"/>
      <c r="E122"/>
      <c r="H122" s="72"/>
      <c r="I122" s="72"/>
    </row>
    <row r="123" spans="1:9">
      <c r="A123" s="103"/>
      <c r="B123" s="104"/>
      <c r="D123"/>
      <c r="E123"/>
      <c r="H123" s="72"/>
      <c r="I123" s="72"/>
    </row>
    <row r="124" spans="1:9">
      <c r="A124" s="105"/>
      <c r="B124" s="106"/>
      <c r="D124"/>
      <c r="E124"/>
      <c r="H124" s="72"/>
      <c r="I124" s="72"/>
    </row>
    <row r="125" spans="1:9">
      <c r="A125" s="105"/>
      <c r="B125" s="106"/>
      <c r="D125"/>
      <c r="E125"/>
      <c r="H125" s="72"/>
      <c r="I125" s="72"/>
    </row>
    <row r="126" spans="1:9">
      <c r="A126" s="105"/>
      <c r="B126" s="106"/>
      <c r="D126"/>
      <c r="E126"/>
      <c r="H126" s="72"/>
      <c r="I126" s="72"/>
    </row>
    <row r="127" spans="1:9">
      <c r="A127" s="105"/>
      <c r="B127" s="106"/>
      <c r="D127"/>
      <c r="E127"/>
      <c r="H127" s="72"/>
      <c r="I127" s="72"/>
    </row>
    <row r="128" spans="1:9">
      <c r="A128" s="105"/>
      <c r="B128" s="106"/>
      <c r="D128"/>
      <c r="E128"/>
      <c r="H128" s="72"/>
      <c r="I128" s="72"/>
    </row>
    <row r="129" spans="1:9">
      <c r="A129" s="105"/>
      <c r="B129" s="106"/>
      <c r="D129"/>
      <c r="E129"/>
      <c r="H129" s="72"/>
      <c r="I129" s="72"/>
    </row>
    <row r="130" spans="1:9">
      <c r="A130" s="107"/>
      <c r="B130" s="108"/>
      <c r="D130"/>
      <c r="E130"/>
      <c r="H130" s="72"/>
      <c r="I130" s="72"/>
    </row>
    <row r="131" spans="1:9">
      <c r="A131" s="80"/>
      <c r="B131" s="81"/>
      <c r="D131"/>
      <c r="E131"/>
      <c r="H131" s="72"/>
      <c r="I131" s="72"/>
    </row>
    <row r="132" spans="1:9">
      <c r="A132" s="80"/>
      <c r="B132" s="81"/>
      <c r="D132"/>
      <c r="E132"/>
      <c r="H132" s="72"/>
      <c r="I132" s="72"/>
    </row>
    <row r="133" spans="1:9">
      <c r="A133" s="80"/>
      <c r="B133" s="81"/>
      <c r="D133"/>
      <c r="E133"/>
      <c r="H133" s="72"/>
      <c r="I133" s="72"/>
    </row>
    <row r="134" spans="1:9">
      <c r="A134" s="80"/>
      <c r="B134" s="81"/>
      <c r="D134"/>
      <c r="E134"/>
      <c r="H134" s="72"/>
      <c r="I134" s="72"/>
    </row>
    <row r="135" spans="1:9">
      <c r="A135" s="80"/>
      <c r="B135" s="81"/>
      <c r="D135"/>
      <c r="E135"/>
      <c r="H135" s="72"/>
      <c r="I135" s="72"/>
    </row>
    <row r="136" spans="1:9">
      <c r="A136" s="80"/>
      <c r="B136" s="81"/>
      <c r="D136"/>
      <c r="E136"/>
      <c r="H136" s="72"/>
      <c r="I136" s="72"/>
    </row>
    <row r="137" spans="1:9">
      <c r="A137" s="80"/>
      <c r="B137" s="81"/>
      <c r="D137"/>
      <c r="E137"/>
      <c r="H137" s="72"/>
      <c r="I137" s="72"/>
    </row>
    <row r="138" spans="1:9">
      <c r="A138" s="80"/>
      <c r="B138" s="81"/>
      <c r="D138"/>
      <c r="E138"/>
      <c r="H138" s="72"/>
      <c r="I138" s="72"/>
    </row>
    <row r="139" spans="1:9">
      <c r="A139" s="80"/>
      <c r="B139" s="81"/>
      <c r="D139"/>
      <c r="E139"/>
      <c r="H139" s="72"/>
      <c r="I139" s="72"/>
    </row>
    <row r="140" spans="1:9">
      <c r="A140" s="80"/>
      <c r="B140" s="81"/>
      <c r="D140"/>
      <c r="E140"/>
      <c r="H140" s="72"/>
      <c r="I140" s="72"/>
    </row>
    <row r="141" spans="1:9">
      <c r="A141" s="80"/>
      <c r="B141" s="81"/>
      <c r="D141"/>
      <c r="E141"/>
      <c r="H141" s="72"/>
      <c r="I141" s="72"/>
    </row>
    <row r="142" spans="1:9">
      <c r="A142" s="80"/>
      <c r="B142" s="81"/>
      <c r="D142"/>
      <c r="E142"/>
      <c r="H142" s="72"/>
      <c r="I142" s="72"/>
    </row>
    <row r="143" spans="1:9">
      <c r="A143" s="80"/>
      <c r="B143" s="81"/>
      <c r="D143"/>
      <c r="E143"/>
      <c r="H143" s="72"/>
      <c r="I143" s="72"/>
    </row>
    <row r="144" spans="1:9">
      <c r="A144" s="80"/>
      <c r="B144" s="81"/>
      <c r="D144"/>
      <c r="E144"/>
      <c r="H144" s="72"/>
      <c r="I144" s="72"/>
    </row>
    <row r="145" spans="1:9">
      <c r="A145" s="80"/>
      <c r="B145" s="81"/>
      <c r="D145"/>
      <c r="E145"/>
      <c r="H145" s="72"/>
      <c r="I145" s="72"/>
    </row>
    <row r="146" spans="1:9">
      <c r="A146" s="80"/>
      <c r="B146" s="81"/>
      <c r="D146"/>
      <c r="E146"/>
      <c r="H146" s="72"/>
      <c r="I146" s="72"/>
    </row>
    <row r="147" spans="1:9">
      <c r="A147" s="80"/>
      <c r="B147" s="81"/>
      <c r="D147"/>
      <c r="E147"/>
      <c r="H147" s="72"/>
      <c r="I147" s="72"/>
    </row>
    <row r="148" spans="1:9">
      <c r="A148" s="80"/>
      <c r="B148" s="81"/>
      <c r="D148"/>
      <c r="E148"/>
      <c r="H148" s="72"/>
      <c r="I148" s="72"/>
    </row>
    <row r="149" spans="1:9">
      <c r="A149" s="80"/>
      <c r="B149" s="81"/>
      <c r="D149"/>
      <c r="E149"/>
      <c r="H149" s="72"/>
      <c r="I149" s="72"/>
    </row>
    <row r="150" spans="1:9">
      <c r="A150" s="80"/>
      <c r="B150" s="81"/>
      <c r="D150"/>
      <c r="E150"/>
      <c r="H150" s="72"/>
      <c r="I150" s="72"/>
    </row>
    <row r="151" spans="1:9">
      <c r="A151" s="80"/>
      <c r="B151" s="81"/>
      <c r="D151"/>
      <c r="E151"/>
      <c r="H151" s="72"/>
      <c r="I151" s="72"/>
    </row>
    <row r="152" spans="1:9">
      <c r="A152" s="80"/>
      <c r="B152" s="81"/>
      <c r="D152"/>
      <c r="E152"/>
      <c r="H152" s="72"/>
      <c r="I152" s="72"/>
    </row>
    <row r="153" spans="1:9">
      <c r="A153" s="80"/>
      <c r="B153" s="81"/>
      <c r="D153"/>
      <c r="E153"/>
      <c r="H153" s="72"/>
      <c r="I153" s="72"/>
    </row>
    <row r="154" spans="1:9">
      <c r="A154" s="80"/>
      <c r="B154" s="81"/>
      <c r="D154"/>
      <c r="E154"/>
      <c r="H154" s="72"/>
      <c r="I154" s="72"/>
    </row>
    <row r="155" spans="1:9">
      <c r="A155" s="80"/>
      <c r="B155" s="81"/>
      <c r="D155"/>
      <c r="E155"/>
      <c r="H155" s="72"/>
      <c r="I155" s="72"/>
    </row>
    <row r="156" spans="1:9">
      <c r="A156" s="80"/>
      <c r="B156" s="81"/>
      <c r="D156"/>
      <c r="E156"/>
      <c r="H156" s="72"/>
      <c r="I156" s="72"/>
    </row>
    <row r="157" spans="1:9">
      <c r="A157" s="80"/>
      <c r="B157" s="81"/>
      <c r="D157"/>
      <c r="E157"/>
      <c r="H157" s="72"/>
      <c r="I157" s="72"/>
    </row>
    <row r="158" spans="1:9">
      <c r="A158" s="80"/>
      <c r="B158" s="81"/>
      <c r="D158"/>
      <c r="E158"/>
      <c r="H158" s="72"/>
      <c r="I158" s="72"/>
    </row>
    <row r="159" spans="1:9">
      <c r="A159" s="80"/>
      <c r="B159" s="81"/>
      <c r="D159"/>
      <c r="E159"/>
      <c r="H159" s="72"/>
      <c r="I159" s="72"/>
    </row>
    <row r="160" spans="1:9">
      <c r="A160" s="80"/>
      <c r="B160" s="81"/>
      <c r="D160"/>
      <c r="E160"/>
      <c r="H160" s="72"/>
      <c r="I160" s="72"/>
    </row>
    <row r="161" spans="1:9">
      <c r="A161" s="80"/>
      <c r="B161" s="81"/>
      <c r="D161"/>
      <c r="E161"/>
      <c r="H161" s="72"/>
      <c r="I161" s="72"/>
    </row>
    <row r="162" spans="1:9">
      <c r="A162" s="80"/>
      <c r="B162" s="81"/>
      <c r="D162"/>
      <c r="E162"/>
      <c r="H162" s="72"/>
      <c r="I162" s="72"/>
    </row>
    <row r="163" spans="1:9">
      <c r="A163" s="80"/>
      <c r="B163" s="81"/>
      <c r="D163"/>
      <c r="E163"/>
      <c r="H163" s="72"/>
      <c r="I163" s="72"/>
    </row>
    <row r="164" spans="1:9">
      <c r="A164" s="80"/>
      <c r="B164" s="81"/>
      <c r="D164"/>
      <c r="E164"/>
      <c r="H164" s="72"/>
      <c r="I164" s="72"/>
    </row>
    <row r="165" spans="1:9">
      <c r="A165" s="80"/>
      <c r="B165" s="81"/>
      <c r="D165"/>
      <c r="E165"/>
      <c r="H165" s="72"/>
      <c r="I165" s="72"/>
    </row>
    <row r="166" spans="1:9">
      <c r="A166" s="80"/>
      <c r="B166" s="81"/>
      <c r="D166"/>
      <c r="E166"/>
      <c r="H166" s="72"/>
      <c r="I166" s="72"/>
    </row>
    <row r="167" spans="1:9">
      <c r="A167" s="80"/>
      <c r="B167" s="81"/>
      <c r="D167"/>
      <c r="E167"/>
      <c r="H167" s="72"/>
      <c r="I167" s="72"/>
    </row>
    <row r="168" spans="1:9">
      <c r="A168" s="80"/>
      <c r="B168" s="81"/>
      <c r="D168"/>
      <c r="E168"/>
      <c r="H168" s="72"/>
      <c r="I168" s="72"/>
    </row>
    <row r="169" spans="1:9">
      <c r="A169" s="80"/>
      <c r="B169" s="81"/>
      <c r="D169"/>
      <c r="E169"/>
      <c r="H169" s="72"/>
      <c r="I169" s="72"/>
    </row>
    <row r="170" spans="1:9">
      <c r="A170" s="80"/>
      <c r="B170" s="81"/>
      <c r="D170"/>
      <c r="E170"/>
      <c r="H170" s="72"/>
      <c r="I170" s="72"/>
    </row>
    <row r="171" spans="1:9">
      <c r="A171" s="80"/>
      <c r="B171" s="81"/>
      <c r="D171"/>
      <c r="E171"/>
      <c r="H171" s="72"/>
      <c r="I171" s="72"/>
    </row>
    <row r="172" spans="1:9">
      <c r="A172" s="80"/>
      <c r="B172" s="81"/>
      <c r="D172"/>
      <c r="E172"/>
      <c r="H172" s="72"/>
      <c r="I172" s="72"/>
    </row>
    <row r="173" spans="1:9">
      <c r="A173" s="80"/>
      <c r="B173" s="81"/>
      <c r="D173"/>
      <c r="E173"/>
      <c r="H173" s="72"/>
      <c r="I173" s="72"/>
    </row>
    <row r="174" spans="1:9">
      <c r="A174" s="80"/>
      <c r="B174" s="81"/>
      <c r="D174"/>
      <c r="E174"/>
      <c r="H174" s="72"/>
      <c r="I174" s="72"/>
    </row>
    <row r="175" spans="1:9">
      <c r="A175" s="80"/>
      <c r="B175" s="81"/>
      <c r="D175"/>
      <c r="E175"/>
      <c r="H175" s="72"/>
      <c r="I175" s="72"/>
    </row>
    <row r="176" spans="1:9">
      <c r="A176" s="80"/>
      <c r="B176" s="81"/>
      <c r="D176"/>
      <c r="E176"/>
      <c r="H176" s="72"/>
      <c r="I176" s="72"/>
    </row>
    <row r="177" spans="1:9">
      <c r="A177" s="80"/>
      <c r="B177" s="81"/>
      <c r="D177"/>
      <c r="E177"/>
      <c r="H177" s="72"/>
      <c r="I177" s="72"/>
    </row>
    <row r="178" spans="1:9">
      <c r="A178" s="80"/>
      <c r="B178" s="81"/>
      <c r="D178"/>
      <c r="E178"/>
      <c r="H178" s="72"/>
      <c r="I178" s="72"/>
    </row>
    <row r="179" spans="1:9">
      <c r="A179" s="80"/>
      <c r="B179" s="81"/>
      <c r="D179"/>
      <c r="E179"/>
      <c r="H179" s="72"/>
      <c r="I179" s="72"/>
    </row>
    <row r="180" spans="1:9">
      <c r="A180" s="80"/>
      <c r="B180" s="81"/>
      <c r="D180"/>
      <c r="E180"/>
      <c r="H180" s="72"/>
      <c r="I180" s="72"/>
    </row>
    <row r="181" spans="1:9">
      <c r="A181" s="80"/>
      <c r="B181" s="81"/>
      <c r="D181"/>
      <c r="E181"/>
      <c r="H181" s="72"/>
      <c r="I181" s="72"/>
    </row>
    <row r="182" spans="1:9">
      <c r="A182" s="80"/>
      <c r="B182" s="81"/>
      <c r="D182"/>
      <c r="E182"/>
      <c r="H182" s="72"/>
      <c r="I182" s="72"/>
    </row>
    <row r="183" spans="1:9">
      <c r="A183" s="80"/>
      <c r="B183" s="81"/>
      <c r="D183"/>
      <c r="E183"/>
      <c r="H183" s="72"/>
      <c r="I183" s="72"/>
    </row>
    <row r="184" spans="1:9">
      <c r="A184" s="80"/>
      <c r="B184" s="81"/>
      <c r="D184"/>
      <c r="E184"/>
      <c r="H184" s="72"/>
      <c r="I184" s="72"/>
    </row>
    <row r="185" spans="1:9">
      <c r="A185" s="80"/>
      <c r="B185" s="81"/>
      <c r="D185"/>
      <c r="E185"/>
      <c r="H185" s="72"/>
      <c r="I185" s="72"/>
    </row>
    <row r="186" spans="1:9">
      <c r="A186" s="80"/>
      <c r="B186" s="81"/>
      <c r="D186"/>
      <c r="E186"/>
      <c r="H186" s="72"/>
      <c r="I186" s="72"/>
    </row>
    <row r="187" spans="1:9">
      <c r="A187" s="80"/>
      <c r="B187" s="81"/>
      <c r="D187"/>
      <c r="E187"/>
      <c r="H187" s="72"/>
      <c r="I187" s="72"/>
    </row>
    <row r="188" spans="1:9">
      <c r="A188" s="80"/>
      <c r="B188" s="81"/>
      <c r="D188"/>
      <c r="E188"/>
      <c r="H188" s="72"/>
      <c r="I188" s="72"/>
    </row>
    <row r="189" spans="1:9">
      <c r="A189" s="80"/>
      <c r="B189" s="81"/>
      <c r="D189"/>
      <c r="E189"/>
      <c r="H189" s="72"/>
      <c r="I189" s="72"/>
    </row>
    <row r="190" spans="1:9">
      <c r="A190" s="80"/>
      <c r="B190" s="81"/>
      <c r="D190"/>
      <c r="E190"/>
      <c r="H190" s="72"/>
      <c r="I190" s="72"/>
    </row>
    <row r="191" spans="1:9">
      <c r="A191" s="80"/>
      <c r="B191" s="81"/>
      <c r="D191"/>
      <c r="E191"/>
      <c r="H191" s="72"/>
      <c r="I191" s="72"/>
    </row>
    <row r="192" spans="1:9">
      <c r="A192" s="80"/>
      <c r="B192" s="81"/>
      <c r="D192"/>
      <c r="E192"/>
      <c r="H192" s="72"/>
      <c r="I192" s="72"/>
    </row>
    <row r="193" spans="1:9">
      <c r="A193" s="80"/>
      <c r="B193" s="81"/>
      <c r="D193"/>
      <c r="E193"/>
      <c r="H193" s="72"/>
      <c r="I193" s="72"/>
    </row>
    <row r="194" spans="1:9">
      <c r="A194" s="80"/>
      <c r="B194" s="81"/>
      <c r="D194"/>
      <c r="E194"/>
      <c r="H194" s="72"/>
      <c r="I194" s="72"/>
    </row>
    <row r="195" spans="1:9">
      <c r="A195" s="80"/>
      <c r="B195" s="81"/>
      <c r="D195"/>
      <c r="E195"/>
      <c r="H195" s="72"/>
      <c r="I195" s="72"/>
    </row>
    <row r="196" spans="1:9">
      <c r="A196" s="80"/>
      <c r="B196" s="81"/>
      <c r="D196"/>
      <c r="E196"/>
      <c r="H196" s="72"/>
      <c r="I196" s="72"/>
    </row>
    <row r="197" spans="1:9">
      <c r="A197" s="80"/>
      <c r="B197" s="81"/>
      <c r="D197"/>
      <c r="E197"/>
      <c r="H197" s="72"/>
      <c r="I197" s="72"/>
    </row>
    <row r="198" spans="1:9">
      <c r="A198" s="80"/>
      <c r="B198" s="81"/>
      <c r="D198"/>
      <c r="E198"/>
      <c r="H198" s="72"/>
      <c r="I198" s="72"/>
    </row>
    <row r="199" spans="1:9">
      <c r="A199" s="80"/>
      <c r="B199" s="81"/>
      <c r="D199"/>
      <c r="E199"/>
      <c r="H199" s="72"/>
      <c r="I199" s="72"/>
    </row>
    <row r="200" spans="1:9">
      <c r="A200" s="80"/>
      <c r="B200" s="81"/>
      <c r="D200"/>
      <c r="E200"/>
      <c r="H200" s="72"/>
      <c r="I200" s="72"/>
    </row>
    <row r="201" spans="1:9">
      <c r="A201" s="80"/>
      <c r="B201" s="81"/>
      <c r="D201"/>
      <c r="E201"/>
      <c r="H201" s="72"/>
      <c r="I201" s="72"/>
    </row>
    <row r="202" spans="1:9">
      <c r="A202" s="80"/>
      <c r="B202" s="81"/>
      <c r="D202"/>
      <c r="E202"/>
      <c r="H202" s="72"/>
      <c r="I202" s="72"/>
    </row>
    <row r="203" spans="1:9">
      <c r="A203" s="80"/>
      <c r="B203" s="81"/>
      <c r="D203"/>
      <c r="E203"/>
      <c r="H203" s="72"/>
      <c r="I203" s="72"/>
    </row>
    <row r="204" spans="1:9">
      <c r="A204" s="80"/>
      <c r="B204" s="81"/>
      <c r="D204"/>
      <c r="E204"/>
      <c r="H204" s="72"/>
      <c r="I204" s="72"/>
    </row>
    <row r="205" spans="1:9">
      <c r="A205" s="80"/>
      <c r="B205" s="81"/>
      <c r="D205"/>
      <c r="E205"/>
      <c r="H205" s="72"/>
      <c r="I205" s="72"/>
    </row>
    <row r="206" spans="1:9">
      <c r="A206" s="80"/>
      <c r="B206" s="81"/>
      <c r="D206"/>
      <c r="E206"/>
      <c r="H206" s="72"/>
      <c r="I206" s="72"/>
    </row>
    <row r="207" spans="1:9">
      <c r="A207" s="80"/>
      <c r="B207" s="81"/>
      <c r="D207"/>
      <c r="E207"/>
      <c r="H207" s="72"/>
      <c r="I207" s="72"/>
    </row>
    <row r="208" spans="1:9">
      <c r="A208" s="80"/>
      <c r="B208" s="81"/>
      <c r="D208"/>
      <c r="E208"/>
      <c r="H208" s="72"/>
      <c r="I208" s="72"/>
    </row>
    <row r="209" spans="1:9">
      <c r="A209" s="80"/>
      <c r="B209" s="81"/>
      <c r="D209"/>
      <c r="E209"/>
      <c r="H209" s="72"/>
      <c r="I209" s="72"/>
    </row>
    <row r="210" spans="1:9">
      <c r="A210" s="80"/>
      <c r="B210" s="81"/>
      <c r="D210"/>
      <c r="E210"/>
      <c r="H210" s="72"/>
      <c r="I210" s="72"/>
    </row>
    <row r="211" spans="1:9">
      <c r="A211" s="80"/>
      <c r="B211" s="81"/>
      <c r="D211"/>
      <c r="E211"/>
      <c r="H211" s="72"/>
      <c r="I211" s="72"/>
    </row>
    <row r="212" spans="1:9">
      <c r="A212" s="80"/>
      <c r="B212" s="81"/>
      <c r="D212"/>
      <c r="E212"/>
      <c r="H212" s="72"/>
      <c r="I212" s="72"/>
    </row>
    <row r="213" spans="1:9">
      <c r="A213" s="80"/>
      <c r="B213" s="81"/>
      <c r="D213"/>
      <c r="E213"/>
      <c r="H213" s="72"/>
      <c r="I213" s="72"/>
    </row>
    <row r="214" spans="1:9">
      <c r="A214" s="80"/>
      <c r="B214" s="81"/>
      <c r="D214"/>
      <c r="E214"/>
      <c r="H214" s="72"/>
      <c r="I214" s="72"/>
    </row>
    <row r="215" spans="1:9">
      <c r="A215" s="13"/>
      <c r="B215" s="13"/>
      <c r="D215"/>
      <c r="E215"/>
      <c r="H215" s="72"/>
      <c r="I215" s="72"/>
    </row>
    <row r="216" spans="1:9">
      <c r="A216" s="13"/>
      <c r="B216" s="13"/>
      <c r="D216"/>
      <c r="E216"/>
      <c r="H216" s="72"/>
      <c r="I216" s="72"/>
    </row>
    <row r="217" spans="1:9">
      <c r="A217" s="13"/>
      <c r="B217" s="13"/>
      <c r="D217"/>
      <c r="E217"/>
      <c r="H217" s="72"/>
      <c r="I217" s="72"/>
    </row>
    <row r="218" spans="1:9">
      <c r="A218" s="13"/>
      <c r="B218" s="13"/>
      <c r="D218"/>
      <c r="E218"/>
      <c r="H218" s="72"/>
      <c r="I218" s="72"/>
    </row>
    <row r="219" spans="1:9">
      <c r="A219" s="13"/>
      <c r="B219" s="13"/>
      <c r="D219"/>
      <c r="E219"/>
      <c r="H219" s="72"/>
      <c r="I219" s="72"/>
    </row>
    <row r="220" spans="1:9">
      <c r="A220" s="13"/>
      <c r="B220" s="13"/>
      <c r="D220"/>
      <c r="E220"/>
      <c r="H220" s="72"/>
      <c r="I220" s="72"/>
    </row>
    <row r="221" spans="1:9">
      <c r="A221" s="13"/>
      <c r="B221" s="13"/>
      <c r="D221"/>
      <c r="E221"/>
      <c r="H221" s="72"/>
      <c r="I221" s="72"/>
    </row>
    <row r="222" spans="1:9">
      <c r="A222" s="13"/>
      <c r="B222" s="13"/>
      <c r="D222"/>
      <c r="E222"/>
      <c r="H222" s="72"/>
      <c r="I222" s="72"/>
    </row>
    <row r="223" spans="1:9">
      <c r="A223" s="13"/>
      <c r="B223" s="13"/>
      <c r="D223"/>
      <c r="E223"/>
      <c r="H223" s="72"/>
      <c r="I223" s="72"/>
    </row>
    <row r="224" spans="1:9">
      <c r="A224" s="13"/>
      <c r="B224" s="13"/>
      <c r="D224"/>
      <c r="E224"/>
      <c r="H224" s="72"/>
      <c r="I224" s="72"/>
    </row>
    <row r="225" spans="1:9">
      <c r="A225" s="13"/>
      <c r="B225" s="13"/>
      <c r="D225"/>
      <c r="E225"/>
      <c r="H225" s="72"/>
      <c r="I225" s="72"/>
    </row>
    <row r="226" spans="1:9">
      <c r="A226" s="13"/>
      <c r="B226" s="13"/>
      <c r="D226"/>
      <c r="E226"/>
      <c r="H226" s="72"/>
      <c r="I226" s="72"/>
    </row>
    <row r="227" spans="1:9">
      <c r="A227" s="13"/>
      <c r="B227" s="13"/>
      <c r="D227"/>
      <c r="E227"/>
      <c r="H227" s="72"/>
      <c r="I227" s="72"/>
    </row>
    <row r="228" spans="1:9">
      <c r="A228" s="13"/>
      <c r="B228" s="13"/>
      <c r="D228"/>
      <c r="E228"/>
      <c r="H228" s="72"/>
      <c r="I228" s="72"/>
    </row>
    <row r="229" spans="1:9">
      <c r="A229" s="13"/>
      <c r="B229" s="13"/>
      <c r="D229"/>
      <c r="E229"/>
      <c r="H229" s="72"/>
      <c r="I229" s="72"/>
    </row>
    <row r="230" spans="1:9">
      <c r="A230" s="13"/>
      <c r="B230" s="13"/>
      <c r="D230"/>
      <c r="E230"/>
      <c r="H230" s="72"/>
      <c r="I230" s="72"/>
    </row>
    <row r="231" spans="1:9">
      <c r="A231" s="13"/>
      <c r="B231" s="13"/>
      <c r="D231"/>
      <c r="E231"/>
      <c r="H231" s="72"/>
      <c r="I231" s="72"/>
    </row>
    <row r="232" spans="1:9">
      <c r="A232" s="13"/>
      <c r="B232" s="13"/>
      <c r="D232"/>
      <c r="E232"/>
      <c r="H232" s="72"/>
      <c r="I232" s="72"/>
    </row>
    <row r="233" spans="1:9">
      <c r="A233" s="13"/>
      <c r="B233" s="13"/>
      <c r="D233"/>
      <c r="E233"/>
      <c r="H233" s="72"/>
      <c r="I233" s="72"/>
    </row>
    <row r="234" spans="1:9">
      <c r="A234" s="13"/>
      <c r="B234" s="13"/>
      <c r="D234"/>
      <c r="E234"/>
      <c r="H234" s="72"/>
      <c r="I234" s="72"/>
    </row>
    <row r="235" spans="1:9">
      <c r="A235" s="13"/>
      <c r="B235" s="13"/>
      <c r="D235"/>
      <c r="E235"/>
      <c r="H235" s="72"/>
      <c r="I235" s="72"/>
    </row>
    <row r="236" spans="1:9">
      <c r="A236" s="13"/>
      <c r="B236" s="13"/>
      <c r="D236"/>
      <c r="E236"/>
      <c r="H236" s="72"/>
      <c r="I236" s="72"/>
    </row>
    <row r="237" spans="1:9">
      <c r="A237" s="13"/>
      <c r="B237" s="13"/>
      <c r="D237"/>
      <c r="E237"/>
      <c r="H237" s="72"/>
      <c r="I237" s="72"/>
    </row>
    <row r="238" spans="1:9">
      <c r="A238" s="13"/>
      <c r="B238" s="13"/>
      <c r="D238"/>
      <c r="E238"/>
      <c r="H238" s="72"/>
      <c r="I238" s="72"/>
    </row>
    <row r="239" spans="1:9">
      <c r="A239" s="13"/>
      <c r="B239" s="13"/>
      <c r="D239"/>
      <c r="E239"/>
      <c r="H239" s="72"/>
      <c r="I239" s="72"/>
    </row>
    <row r="240" spans="1:9">
      <c r="A240" s="13"/>
      <c r="B240" s="13"/>
      <c r="D240"/>
      <c r="E240"/>
      <c r="H240" s="72"/>
      <c r="I240" s="72"/>
    </row>
    <row r="241" spans="1:9">
      <c r="A241" s="13"/>
      <c r="B241" s="13"/>
      <c r="D241"/>
      <c r="E241"/>
      <c r="H241" s="72"/>
      <c r="I241" s="72"/>
    </row>
    <row r="242" spans="1:9">
      <c r="A242" s="13"/>
      <c r="B242" s="13"/>
      <c r="D242"/>
      <c r="E242"/>
      <c r="H242" s="72"/>
      <c r="I242" s="72"/>
    </row>
    <row r="243" spans="1:9">
      <c r="A243" s="13"/>
      <c r="B243" s="13"/>
      <c r="D243"/>
      <c r="E243"/>
      <c r="H243" s="72"/>
      <c r="I243" s="72"/>
    </row>
    <row r="244" spans="1:9">
      <c r="A244" s="13"/>
      <c r="B244" s="13"/>
      <c r="D244"/>
      <c r="E244"/>
      <c r="H244" s="72"/>
      <c r="I244" s="72"/>
    </row>
    <row r="245" spans="1:9">
      <c r="A245" s="13"/>
      <c r="B245" s="13"/>
      <c r="D245"/>
      <c r="E245"/>
      <c r="H245" s="72"/>
      <c r="I245" s="72"/>
    </row>
    <row r="246" spans="1:9">
      <c r="A246" s="13"/>
      <c r="B246" s="13"/>
      <c r="D246"/>
      <c r="E246"/>
      <c r="H246" s="72"/>
      <c r="I246" s="72"/>
    </row>
    <row r="247" spans="1:9">
      <c r="A247" s="13"/>
      <c r="B247" s="13"/>
      <c r="D247"/>
      <c r="E247"/>
      <c r="H247" s="72"/>
      <c r="I247" s="72"/>
    </row>
    <row r="248" spans="1:9">
      <c r="A248" s="13"/>
      <c r="B248" s="13"/>
      <c r="D248"/>
      <c r="E248"/>
      <c r="H248" s="72"/>
      <c r="I248" s="72"/>
    </row>
    <row r="249" spans="1:9">
      <c r="A249" s="13"/>
      <c r="B249" s="13"/>
      <c r="D249"/>
      <c r="E249"/>
      <c r="H249" s="72"/>
      <c r="I249" s="72"/>
    </row>
    <row r="250" spans="1:9">
      <c r="A250" s="13"/>
      <c r="B250" s="13"/>
      <c r="D250"/>
      <c r="E250"/>
      <c r="H250" s="72"/>
      <c r="I250" s="72"/>
    </row>
    <row r="251" spans="1:9">
      <c r="A251" s="13"/>
      <c r="B251" s="13"/>
      <c r="D251"/>
      <c r="E251"/>
      <c r="H251" s="72"/>
      <c r="I251" s="72"/>
    </row>
    <row r="252" spans="1:9">
      <c r="A252" s="13"/>
      <c r="B252" s="13"/>
      <c r="D252"/>
      <c r="E252"/>
      <c r="H252" s="72"/>
      <c r="I252" s="72"/>
    </row>
    <row r="253" spans="1:9">
      <c r="A253" s="13"/>
      <c r="B253" s="13"/>
      <c r="D253"/>
      <c r="E253"/>
      <c r="H253" s="72"/>
      <c r="I253" s="72"/>
    </row>
    <row r="254" spans="1:9">
      <c r="A254" s="13"/>
      <c r="B254" s="13"/>
      <c r="D254"/>
      <c r="E254"/>
      <c r="H254" s="72"/>
      <c r="I254" s="72"/>
    </row>
    <row r="255" spans="1:9">
      <c r="A255" s="13"/>
      <c r="B255" s="13"/>
      <c r="D255"/>
      <c r="E255"/>
      <c r="H255" s="72"/>
      <c r="I255" s="72"/>
    </row>
    <row r="256" spans="1:9">
      <c r="A256" s="13"/>
      <c r="B256" s="13"/>
      <c r="D256"/>
      <c r="E256"/>
      <c r="H256" s="72"/>
      <c r="I256" s="72"/>
    </row>
    <row r="257" spans="1:9">
      <c r="A257" s="13"/>
      <c r="B257" s="13"/>
      <c r="D257"/>
      <c r="E257"/>
      <c r="H257" s="72"/>
      <c r="I257" s="72"/>
    </row>
    <row r="258" spans="1:9">
      <c r="A258" s="13"/>
      <c r="B258" s="13"/>
      <c r="D258"/>
      <c r="E258"/>
      <c r="H258" s="72"/>
      <c r="I258" s="72"/>
    </row>
    <row r="259" spans="1:9">
      <c r="A259" s="13"/>
      <c r="B259" s="13"/>
      <c r="D259"/>
      <c r="E259"/>
      <c r="H259" s="72"/>
      <c r="I259" s="72"/>
    </row>
    <row r="260" spans="1:9">
      <c r="A260" s="13"/>
      <c r="B260" s="13"/>
      <c r="D260"/>
      <c r="E260"/>
      <c r="H260" s="72"/>
      <c r="I260" s="72"/>
    </row>
    <row r="261" spans="1:9">
      <c r="A261" s="13"/>
      <c r="B261" s="13"/>
      <c r="D261"/>
      <c r="E261"/>
      <c r="H261" s="72"/>
      <c r="I261" s="72"/>
    </row>
    <row r="262" spans="1:9">
      <c r="A262" s="13"/>
      <c r="B262" s="13"/>
      <c r="D262"/>
      <c r="E262"/>
      <c r="H262" s="72"/>
      <c r="I262" s="72"/>
    </row>
    <row r="263" spans="1:9">
      <c r="A263" s="13"/>
      <c r="B263" s="13"/>
      <c r="D263"/>
      <c r="E263"/>
      <c r="H263" s="72"/>
      <c r="I263" s="72"/>
    </row>
    <row r="264" spans="1:9">
      <c r="A264" s="13"/>
      <c r="B264" s="13"/>
      <c r="D264"/>
      <c r="E264"/>
      <c r="H264" s="72"/>
      <c r="I264" s="72"/>
    </row>
    <row r="265" spans="1:9">
      <c r="A265" s="13"/>
      <c r="B265" s="13"/>
      <c r="D265"/>
      <c r="E265"/>
      <c r="H265" s="72"/>
      <c r="I265" s="72"/>
    </row>
    <row r="266" spans="1:9">
      <c r="A266" s="13"/>
      <c r="B266" s="13"/>
      <c r="D266"/>
      <c r="E266"/>
      <c r="H266" s="72"/>
      <c r="I266" s="72"/>
    </row>
    <row r="267" spans="1:9">
      <c r="A267" s="13"/>
      <c r="B267" s="13"/>
      <c r="D267"/>
      <c r="E267"/>
      <c r="H267" s="72"/>
      <c r="I267" s="72"/>
    </row>
    <row r="268" spans="1:9">
      <c r="A268" s="13"/>
      <c r="B268" s="13"/>
      <c r="D268"/>
      <c r="E268"/>
      <c r="H268" s="72"/>
      <c r="I268" s="72"/>
    </row>
    <row r="269" spans="1:9">
      <c r="A269" s="13"/>
      <c r="B269" s="13"/>
      <c r="D269"/>
      <c r="E269"/>
      <c r="H269" s="72"/>
      <c r="I269" s="72"/>
    </row>
    <row r="270" spans="1:9">
      <c r="A270" s="13"/>
      <c r="B270" s="13"/>
      <c r="D270"/>
      <c r="E270"/>
      <c r="H270" s="72"/>
      <c r="I270" s="72"/>
    </row>
    <row r="271" spans="1:9">
      <c r="A271" s="13"/>
      <c r="B271" s="13"/>
      <c r="D271"/>
      <c r="E271"/>
      <c r="H271" s="72"/>
      <c r="I271" s="72"/>
    </row>
    <row r="272" spans="1:9">
      <c r="A272" s="13"/>
      <c r="B272" s="13"/>
      <c r="D272"/>
      <c r="E272"/>
      <c r="H272" s="72"/>
      <c r="I272" s="72"/>
    </row>
    <row r="273" spans="1:9">
      <c r="A273" s="13"/>
      <c r="B273" s="13"/>
      <c r="D273"/>
      <c r="E273"/>
      <c r="H273" s="72"/>
      <c r="I273" s="72"/>
    </row>
    <row r="274" spans="1:9">
      <c r="A274" s="13"/>
      <c r="B274" s="13"/>
      <c r="D274"/>
      <c r="E274"/>
      <c r="H274" s="72"/>
      <c r="I274" s="72"/>
    </row>
    <row r="275" spans="1:9">
      <c r="A275" s="13"/>
      <c r="B275" s="13"/>
      <c r="D275"/>
      <c r="E275"/>
      <c r="H275" s="72"/>
      <c r="I275" s="72"/>
    </row>
    <row r="276" spans="1:9">
      <c r="A276" s="13"/>
      <c r="B276" s="13"/>
      <c r="D276"/>
      <c r="E276"/>
      <c r="H276" s="72"/>
      <c r="I276" s="72"/>
    </row>
    <row r="277" spans="1:9">
      <c r="A277" s="13"/>
      <c r="B277" s="13"/>
      <c r="D277"/>
      <c r="E277"/>
      <c r="H277" s="72"/>
      <c r="I277" s="72"/>
    </row>
    <row r="278" spans="1:9">
      <c r="A278" s="13"/>
      <c r="B278" s="13"/>
      <c r="D278"/>
      <c r="E278"/>
      <c r="H278" s="72"/>
      <c r="I278" s="72"/>
    </row>
    <row r="279" spans="1:9">
      <c r="A279" s="13"/>
      <c r="B279" s="13"/>
      <c r="D279"/>
      <c r="E279"/>
      <c r="H279" s="72"/>
      <c r="I279" s="72"/>
    </row>
    <row r="280" spans="1:9">
      <c r="A280" s="13"/>
      <c r="B280" s="13"/>
      <c r="D280"/>
      <c r="E280"/>
      <c r="H280" s="72"/>
      <c r="I280" s="72"/>
    </row>
    <row r="281" spans="1:9">
      <c r="A281" s="13"/>
      <c r="B281" s="13"/>
      <c r="D281"/>
      <c r="E281"/>
      <c r="H281" s="72"/>
      <c r="I281" s="72"/>
    </row>
    <row r="282" spans="1:9">
      <c r="A282" s="13"/>
      <c r="B282" s="13"/>
      <c r="D282"/>
      <c r="E282"/>
      <c r="H282" s="72"/>
      <c r="I282" s="72"/>
    </row>
    <row r="283" spans="1:9">
      <c r="A283" s="13"/>
      <c r="B283" s="13"/>
      <c r="D283"/>
      <c r="E283"/>
      <c r="H283" s="72"/>
      <c r="I283" s="72"/>
    </row>
    <row r="284" spans="1:9">
      <c r="A284" s="13"/>
      <c r="B284" s="13"/>
      <c r="D284"/>
      <c r="E284"/>
      <c r="H284" s="72"/>
      <c r="I284" s="72"/>
    </row>
    <row r="285" spans="1:9">
      <c r="A285" s="13"/>
      <c r="B285" s="13"/>
      <c r="D285"/>
      <c r="E285"/>
      <c r="H285" s="72"/>
      <c r="I285" s="72"/>
    </row>
    <row r="286" spans="1:9">
      <c r="A286" s="13"/>
      <c r="B286" s="13"/>
      <c r="D286"/>
      <c r="E286"/>
      <c r="H286" s="72"/>
      <c r="I286" s="72"/>
    </row>
    <row r="287" spans="1:9">
      <c r="A287" s="13"/>
      <c r="B287" s="13"/>
      <c r="D287"/>
      <c r="E287"/>
      <c r="H287" s="72"/>
      <c r="I287" s="72"/>
    </row>
    <row r="288" spans="1:9">
      <c r="A288" s="13"/>
      <c r="B288" s="13"/>
      <c r="D288"/>
      <c r="E288"/>
      <c r="H288" s="72"/>
      <c r="I288" s="72"/>
    </row>
    <row r="289" spans="1:9">
      <c r="A289" s="13"/>
      <c r="B289" s="13"/>
      <c r="D289"/>
      <c r="E289"/>
      <c r="H289" s="72"/>
      <c r="I289" s="72"/>
    </row>
    <row r="290" spans="1:9">
      <c r="A290" s="13"/>
      <c r="B290" s="13"/>
      <c r="D290"/>
      <c r="E290"/>
      <c r="H290" s="72"/>
      <c r="I290" s="72"/>
    </row>
    <row r="291" spans="1:9">
      <c r="A291" s="13"/>
      <c r="B291" s="13"/>
      <c r="D291"/>
      <c r="E291"/>
      <c r="H291" s="72"/>
      <c r="I291" s="72"/>
    </row>
    <row r="292" spans="1:9">
      <c r="A292" s="13"/>
      <c r="B292" s="13"/>
      <c r="D292"/>
      <c r="E292"/>
      <c r="H292" s="72"/>
      <c r="I292" s="72"/>
    </row>
    <row r="293" spans="1:9">
      <c r="A293" s="13"/>
      <c r="B293" s="13"/>
      <c r="D293"/>
      <c r="E293"/>
      <c r="H293" s="72"/>
      <c r="I293" s="72"/>
    </row>
    <row r="294" spans="1:9">
      <c r="A294" s="13"/>
      <c r="B294" s="13"/>
      <c r="D294"/>
      <c r="E294"/>
      <c r="H294" s="72"/>
      <c r="I294" s="72"/>
    </row>
    <row r="295" spans="1:9">
      <c r="A295" s="13"/>
      <c r="B295" s="13"/>
      <c r="D295"/>
      <c r="E295"/>
      <c r="H295" s="72"/>
      <c r="I295" s="72"/>
    </row>
    <row r="296" spans="1:9">
      <c r="A296" s="13"/>
      <c r="B296" s="13"/>
      <c r="D296"/>
      <c r="E296"/>
      <c r="H296" s="72"/>
      <c r="I296" s="72"/>
    </row>
    <row r="297" spans="1:9">
      <c r="A297" s="13"/>
      <c r="B297" s="13"/>
      <c r="D297"/>
      <c r="E297"/>
      <c r="H297" s="72"/>
      <c r="I297" s="72"/>
    </row>
    <row r="298" spans="1:9">
      <c r="A298" s="13"/>
      <c r="B298" s="13"/>
      <c r="D298"/>
      <c r="E298"/>
      <c r="H298" s="72"/>
      <c r="I298" s="72"/>
    </row>
    <row r="299" spans="1:9">
      <c r="A299" s="13"/>
      <c r="B299" s="13"/>
      <c r="D299"/>
      <c r="E299"/>
      <c r="H299" s="72"/>
      <c r="I299" s="72"/>
    </row>
    <row r="300" spans="1:9">
      <c r="A300" s="13"/>
      <c r="B300" s="13"/>
      <c r="D300"/>
      <c r="E300"/>
      <c r="H300" s="72"/>
      <c r="I300" s="72"/>
    </row>
    <row r="301" spans="1:9">
      <c r="A301" s="13"/>
      <c r="B301" s="13"/>
      <c r="D301"/>
      <c r="E301"/>
      <c r="H301" s="72"/>
      <c r="I301" s="72"/>
    </row>
    <row r="302" spans="1:9">
      <c r="A302" s="13"/>
      <c r="B302" s="13"/>
      <c r="D302"/>
      <c r="E302"/>
      <c r="H302" s="72"/>
      <c r="I302" s="72"/>
    </row>
    <row r="303" spans="1:9">
      <c r="A303" s="13"/>
      <c r="B303" s="13"/>
      <c r="D303"/>
      <c r="E303"/>
      <c r="H303" s="72"/>
      <c r="I303" s="72"/>
    </row>
    <row r="304" spans="1:9">
      <c r="A304" s="13"/>
      <c r="B304" s="13"/>
      <c r="D304"/>
      <c r="E304"/>
      <c r="H304" s="72"/>
      <c r="I304" s="72"/>
    </row>
    <row r="305" spans="1:9">
      <c r="A305" s="13"/>
      <c r="B305" s="13"/>
      <c r="D305"/>
      <c r="E305"/>
      <c r="H305" s="72"/>
      <c r="I305" s="72"/>
    </row>
    <row r="306" spans="1:9">
      <c r="A306" s="13"/>
      <c r="B306" s="13"/>
      <c r="D306"/>
      <c r="E306"/>
      <c r="H306" s="72"/>
      <c r="I306" s="72"/>
    </row>
    <row r="307" spans="1:9">
      <c r="A307" s="13"/>
      <c r="B307" s="13"/>
      <c r="D307"/>
      <c r="E307"/>
      <c r="H307" s="72"/>
      <c r="I307" s="72"/>
    </row>
    <row r="308" spans="1:9">
      <c r="A308" s="13"/>
      <c r="B308" s="13"/>
      <c r="D308"/>
      <c r="E308"/>
      <c r="H308" s="72"/>
      <c r="I308" s="72"/>
    </row>
    <row r="309" spans="1:9">
      <c r="A309" s="13"/>
      <c r="B309" s="13"/>
      <c r="D309"/>
      <c r="E309"/>
      <c r="H309" s="72"/>
      <c r="I309" s="72"/>
    </row>
    <row r="310" spans="1:9">
      <c r="A310" s="13"/>
      <c r="B310" s="13"/>
      <c r="D310"/>
      <c r="E310"/>
      <c r="H310" s="72"/>
      <c r="I310" s="72"/>
    </row>
    <row r="311" spans="1:9">
      <c r="A311" s="13"/>
      <c r="B311" s="13"/>
      <c r="D311"/>
      <c r="E311"/>
      <c r="H311" s="72"/>
      <c r="I311" s="72"/>
    </row>
    <row r="312" spans="1:9">
      <c r="A312" s="13"/>
      <c r="B312" s="13"/>
      <c r="D312"/>
      <c r="E312"/>
      <c r="H312" s="72"/>
      <c r="I312" s="72"/>
    </row>
    <row r="313" spans="1:9">
      <c r="A313" s="13"/>
      <c r="B313" s="13"/>
      <c r="D313"/>
      <c r="E313"/>
      <c r="H313" s="72"/>
      <c r="I313" s="72"/>
    </row>
    <row r="314" spans="1:9">
      <c r="A314" s="13"/>
      <c r="B314" s="13"/>
      <c r="D314"/>
      <c r="E314"/>
      <c r="H314" s="72"/>
      <c r="I314" s="72"/>
    </row>
    <row r="315" spans="1:9">
      <c r="A315" s="13"/>
      <c r="B315" s="13"/>
      <c r="D315"/>
      <c r="E315"/>
      <c r="H315" s="72"/>
      <c r="I315" s="72"/>
    </row>
    <row r="316" spans="1:9">
      <c r="A316" s="13"/>
      <c r="B316" s="13"/>
      <c r="D316"/>
      <c r="E316"/>
      <c r="H316" s="72"/>
      <c r="I316" s="72"/>
    </row>
    <row r="317" spans="1:9">
      <c r="A317" s="13"/>
      <c r="B317" s="13"/>
      <c r="D317"/>
      <c r="E317"/>
      <c r="H317" s="72"/>
      <c r="I317" s="72"/>
    </row>
    <row r="318" spans="1:9">
      <c r="A318" s="13"/>
      <c r="B318" s="13"/>
      <c r="D318"/>
      <c r="E318"/>
      <c r="H318" s="72"/>
      <c r="I318" s="72"/>
    </row>
    <row r="319" spans="1:9">
      <c r="A319" s="13"/>
      <c r="B319" s="13"/>
      <c r="D319"/>
      <c r="E319"/>
      <c r="H319" s="72"/>
      <c r="I319" s="72"/>
    </row>
    <row r="320" spans="1:9">
      <c r="A320" s="13"/>
      <c r="B320" s="13"/>
      <c r="D320"/>
      <c r="E320"/>
      <c r="H320" s="72"/>
      <c r="I320" s="72"/>
    </row>
    <row r="321" spans="1:9">
      <c r="A321" s="13"/>
      <c r="B321" s="13"/>
      <c r="D321"/>
      <c r="E321"/>
      <c r="H321" s="72"/>
      <c r="I321" s="72"/>
    </row>
    <row r="322" spans="1:9">
      <c r="A322" s="13"/>
      <c r="B322" s="13"/>
      <c r="D322"/>
      <c r="E322"/>
      <c r="H322" s="72"/>
      <c r="I322" s="72"/>
    </row>
    <row r="323" spans="1:9">
      <c r="A323" s="13"/>
      <c r="B323" s="13"/>
      <c r="D323"/>
      <c r="E323"/>
      <c r="H323" s="72"/>
      <c r="I323" s="72"/>
    </row>
    <row r="324" spans="1:9">
      <c r="A324" s="13"/>
      <c r="B324" s="13"/>
      <c r="D324"/>
      <c r="E324"/>
      <c r="H324" s="72"/>
      <c r="I324" s="72"/>
    </row>
    <row r="325" spans="1:9">
      <c r="A325" s="13"/>
      <c r="B325" s="13"/>
      <c r="D325"/>
      <c r="E325"/>
      <c r="H325" s="72"/>
      <c r="I325" s="72"/>
    </row>
    <row r="326" spans="1:9">
      <c r="A326" s="13"/>
      <c r="B326" s="13"/>
      <c r="D326"/>
      <c r="E326"/>
      <c r="H326" s="72"/>
      <c r="I326" s="72"/>
    </row>
    <row r="327" spans="1:9">
      <c r="A327" s="13"/>
      <c r="B327" s="13"/>
      <c r="D327"/>
      <c r="E327"/>
      <c r="H327" s="72"/>
      <c r="I327" s="72"/>
    </row>
    <row r="328" spans="1:9">
      <c r="A328" s="13"/>
      <c r="B328" s="13"/>
      <c r="D328"/>
      <c r="E328"/>
      <c r="H328" s="72"/>
      <c r="I328" s="72"/>
    </row>
    <row r="329" spans="1:9">
      <c r="A329" s="13"/>
      <c r="B329" s="13"/>
      <c r="D329"/>
      <c r="E329"/>
      <c r="H329" s="72"/>
      <c r="I329" s="72"/>
    </row>
    <row r="330" spans="1:9">
      <c r="A330" s="13"/>
      <c r="B330" s="13"/>
      <c r="D330"/>
      <c r="E330"/>
      <c r="H330" s="72"/>
      <c r="I330" s="72"/>
    </row>
    <row r="331" spans="1:9">
      <c r="A331" s="13"/>
      <c r="B331" s="13"/>
      <c r="D331"/>
      <c r="E331"/>
      <c r="H331" s="72"/>
      <c r="I331" s="72"/>
    </row>
    <row r="332" spans="1:9">
      <c r="A332" s="13"/>
      <c r="B332" s="13"/>
      <c r="D332"/>
      <c r="E332"/>
      <c r="H332" s="72"/>
      <c r="I332" s="72"/>
    </row>
    <row r="333" spans="1:9">
      <c r="A333" s="13"/>
      <c r="B333" s="13"/>
      <c r="D333"/>
      <c r="E333"/>
      <c r="H333" s="72"/>
      <c r="I333" s="72"/>
    </row>
    <row r="334" spans="1:9">
      <c r="A334" s="13"/>
      <c r="B334" s="13"/>
      <c r="D334"/>
      <c r="E334"/>
      <c r="H334" s="72"/>
      <c r="I334" s="72"/>
    </row>
    <row r="335" spans="1:9">
      <c r="A335" s="13"/>
      <c r="B335" s="13"/>
      <c r="D335"/>
      <c r="E335"/>
      <c r="H335" s="72"/>
      <c r="I335" s="72"/>
    </row>
    <row r="336" spans="1:9">
      <c r="A336" s="13"/>
      <c r="B336" s="13"/>
      <c r="D336"/>
      <c r="E336"/>
      <c r="H336" s="72"/>
      <c r="I336" s="72"/>
    </row>
    <row r="337" spans="1:9">
      <c r="A337" s="13"/>
      <c r="B337" s="13"/>
      <c r="D337"/>
      <c r="E337"/>
      <c r="H337" s="72"/>
      <c r="I337" s="72"/>
    </row>
    <row r="338" spans="1:9">
      <c r="A338" s="13"/>
      <c r="B338" s="13"/>
      <c r="D338"/>
      <c r="E338"/>
      <c r="H338" s="72"/>
      <c r="I338" s="72"/>
    </row>
    <row r="339" spans="1:9">
      <c r="A339" s="13"/>
      <c r="B339" s="13"/>
      <c r="D339"/>
      <c r="E339"/>
      <c r="H339" s="72"/>
      <c r="I339" s="72"/>
    </row>
    <row r="340" spans="1:9">
      <c r="A340" s="13"/>
      <c r="B340" s="13"/>
      <c r="D340"/>
      <c r="E340"/>
      <c r="H340" s="72"/>
      <c r="I340" s="72"/>
    </row>
    <row r="341" spans="1:9">
      <c r="A341" s="13"/>
      <c r="B341" s="13"/>
      <c r="D341"/>
      <c r="E341"/>
      <c r="H341" s="72"/>
      <c r="I341" s="72"/>
    </row>
    <row r="342" spans="1:9">
      <c r="A342" s="13"/>
      <c r="B342" s="13"/>
      <c r="D342"/>
      <c r="E342"/>
      <c r="H342" s="72"/>
      <c r="I342" s="72"/>
    </row>
    <row r="343" spans="1:9">
      <c r="A343" s="13"/>
      <c r="B343" s="13"/>
      <c r="D343"/>
      <c r="E343"/>
      <c r="H343" s="72"/>
      <c r="I343" s="72"/>
    </row>
    <row r="344" spans="1:9">
      <c r="A344" s="13"/>
      <c r="B344" s="13"/>
      <c r="D344"/>
      <c r="E344"/>
      <c r="H344" s="72"/>
      <c r="I344" s="72"/>
    </row>
    <row r="345" spans="1:9">
      <c r="A345" s="13"/>
      <c r="B345" s="13"/>
      <c r="D345"/>
      <c r="E345"/>
      <c r="H345" s="72"/>
      <c r="I345" s="72"/>
    </row>
    <row r="346" spans="1:9">
      <c r="A346" s="13"/>
      <c r="B346" s="13"/>
      <c r="D346"/>
      <c r="E346"/>
      <c r="H346" s="72"/>
      <c r="I346" s="72"/>
    </row>
    <row r="347" spans="1:9">
      <c r="A347" s="13"/>
      <c r="B347" s="13"/>
      <c r="D347"/>
      <c r="E347"/>
      <c r="H347" s="72"/>
      <c r="I347" s="72"/>
    </row>
    <row r="348" spans="1:9">
      <c r="A348" s="13"/>
      <c r="B348" s="13"/>
      <c r="D348"/>
      <c r="E348"/>
      <c r="H348" s="72"/>
      <c r="I348" s="72"/>
    </row>
    <row r="349" spans="1:9">
      <c r="A349" s="13"/>
      <c r="B349" s="13"/>
      <c r="D349"/>
      <c r="E349"/>
      <c r="H349" s="72"/>
      <c r="I349" s="72"/>
    </row>
    <row r="350" spans="1:9">
      <c r="A350" s="13"/>
      <c r="B350" s="13"/>
      <c r="D350"/>
      <c r="E350"/>
      <c r="H350" s="72"/>
      <c r="I350" s="72"/>
    </row>
    <row r="351" spans="1:9">
      <c r="A351" s="13"/>
      <c r="B351" s="13"/>
      <c r="D351"/>
      <c r="E351"/>
      <c r="H351" s="72"/>
      <c r="I351" s="72"/>
    </row>
    <row r="352" spans="1:9">
      <c r="A352" s="13"/>
      <c r="B352" s="13"/>
      <c r="D352"/>
      <c r="E352"/>
      <c r="H352" s="72"/>
      <c r="I352" s="72"/>
    </row>
    <row r="353" spans="1:9">
      <c r="A353" s="13"/>
      <c r="B353" s="13"/>
      <c r="D353"/>
      <c r="E353"/>
      <c r="H353" s="72"/>
      <c r="I353" s="72"/>
    </row>
    <row r="354" spans="1:9">
      <c r="A354" s="13"/>
      <c r="B354" s="13"/>
      <c r="D354"/>
      <c r="E354"/>
      <c r="H354" s="72"/>
      <c r="I354" s="72"/>
    </row>
    <row r="355" spans="1:9">
      <c r="A355" s="13"/>
      <c r="B355" s="13"/>
      <c r="D355"/>
      <c r="E355"/>
      <c r="H355" s="72"/>
      <c r="I355" s="72"/>
    </row>
    <row r="356" spans="1:9">
      <c r="A356" s="13"/>
      <c r="B356" s="13"/>
      <c r="D356"/>
      <c r="E356"/>
      <c r="H356" s="72"/>
      <c r="I356" s="72"/>
    </row>
    <row r="357" spans="1:9">
      <c r="A357" s="13"/>
      <c r="B357" s="13"/>
      <c r="D357"/>
      <c r="E357"/>
      <c r="H357" s="72"/>
      <c r="I357" s="72"/>
    </row>
    <row r="358" spans="1:9">
      <c r="A358" s="13"/>
      <c r="B358" s="13"/>
      <c r="D358"/>
      <c r="E358"/>
      <c r="H358" s="72"/>
      <c r="I358" s="72"/>
    </row>
    <row r="359" spans="1:9">
      <c r="A359" s="13"/>
      <c r="B359" s="13"/>
      <c r="D359"/>
      <c r="E359"/>
      <c r="H359" s="72"/>
      <c r="I359" s="72"/>
    </row>
    <row r="360" spans="1:9">
      <c r="A360" s="13"/>
      <c r="B360" s="13"/>
      <c r="D360"/>
      <c r="E360"/>
      <c r="H360" s="72"/>
      <c r="I360" s="72"/>
    </row>
    <row r="361" spans="1:9">
      <c r="A361" s="13"/>
      <c r="B361" s="13"/>
      <c r="D361"/>
      <c r="E361"/>
      <c r="H361" s="72"/>
      <c r="I361" s="72"/>
    </row>
    <row r="362" spans="1:9">
      <c r="A362" s="13"/>
      <c r="B362" s="13"/>
      <c r="D362"/>
      <c r="E362"/>
      <c r="H362" s="72"/>
      <c r="I362" s="72"/>
    </row>
    <row r="363" spans="1:9">
      <c r="A363" s="13"/>
      <c r="B363" s="13"/>
      <c r="D363"/>
      <c r="E363"/>
      <c r="H363" s="72"/>
      <c r="I363" s="72"/>
    </row>
    <row r="364" spans="1:9">
      <c r="A364" s="13"/>
      <c r="B364" s="13"/>
      <c r="D364"/>
      <c r="E364"/>
      <c r="H364" s="72"/>
      <c r="I364" s="72"/>
    </row>
    <row r="365" spans="1:9">
      <c r="A365" s="13"/>
      <c r="B365" s="13"/>
      <c r="D365"/>
      <c r="E365"/>
      <c r="H365" s="72"/>
      <c r="I365" s="72"/>
    </row>
    <row r="366" spans="1:9">
      <c r="A366" s="13"/>
      <c r="B366" s="13"/>
      <c r="D366"/>
      <c r="E366"/>
      <c r="H366" s="72"/>
      <c r="I366" s="72"/>
    </row>
    <row r="367" spans="1:9">
      <c r="A367" s="13"/>
      <c r="B367" s="13"/>
      <c r="D367"/>
      <c r="E367"/>
      <c r="H367" s="72"/>
      <c r="I367" s="72"/>
    </row>
    <row r="368" spans="1:9">
      <c r="A368" s="13"/>
      <c r="B368" s="13"/>
      <c r="D368"/>
      <c r="E368"/>
      <c r="H368" s="72"/>
      <c r="I368" s="72"/>
    </row>
    <row r="369" spans="1:9">
      <c r="A369" s="13"/>
      <c r="B369" s="13"/>
      <c r="D369"/>
      <c r="E369"/>
      <c r="H369" s="72"/>
      <c r="I369" s="72"/>
    </row>
    <row r="370" spans="1:9">
      <c r="A370" s="13"/>
      <c r="B370" s="13"/>
      <c r="D370"/>
      <c r="E370"/>
      <c r="H370" s="72"/>
      <c r="I370" s="72"/>
    </row>
    <row r="371" spans="1:9">
      <c r="A371" s="13"/>
      <c r="B371" s="13"/>
      <c r="D371"/>
      <c r="E371"/>
      <c r="H371" s="72"/>
      <c r="I371" s="72"/>
    </row>
    <row r="372" spans="1:9">
      <c r="A372" s="13"/>
      <c r="B372" s="13"/>
      <c r="D372"/>
      <c r="E372"/>
      <c r="H372" s="72"/>
      <c r="I372" s="72"/>
    </row>
    <row r="373" spans="1:9">
      <c r="A373" s="13"/>
      <c r="B373" s="13"/>
      <c r="D373"/>
      <c r="E373"/>
      <c r="H373" s="72"/>
      <c r="I373" s="72"/>
    </row>
    <row r="374" spans="1:9">
      <c r="A374" s="13"/>
      <c r="B374" s="13"/>
      <c r="D374"/>
      <c r="E374"/>
      <c r="H374" s="72"/>
      <c r="I374" s="72"/>
    </row>
    <row r="375" spans="1:9">
      <c r="A375" s="13"/>
      <c r="B375" s="13"/>
      <c r="D375"/>
      <c r="E375"/>
      <c r="H375" s="72"/>
      <c r="I375" s="72"/>
    </row>
    <row r="376" spans="1:9">
      <c r="A376" s="13"/>
      <c r="B376" s="13"/>
      <c r="D376"/>
      <c r="E376"/>
      <c r="H376" s="72"/>
      <c r="I376" s="72"/>
    </row>
    <row r="377" spans="1:9">
      <c r="A377" s="13"/>
      <c r="B377" s="13"/>
      <c r="D377"/>
      <c r="E377"/>
      <c r="H377" s="72"/>
      <c r="I377" s="72"/>
    </row>
    <row r="378" spans="1:9">
      <c r="A378" s="13"/>
      <c r="B378" s="13"/>
      <c r="D378"/>
      <c r="E378"/>
      <c r="H378" s="72"/>
      <c r="I378" s="72"/>
    </row>
    <row r="379" spans="1:9">
      <c r="A379" s="13"/>
      <c r="B379" s="13"/>
      <c r="D379"/>
      <c r="E379"/>
      <c r="H379" s="72"/>
      <c r="I379" s="72"/>
    </row>
  </sheetData>
  <sheetProtection sheet="1" objects="1" scenarios="1"/>
  <mergeCells count="10">
    <mergeCell ref="C18:E18"/>
    <mergeCell ref="C1:I2"/>
    <mergeCell ref="A1:B1"/>
    <mergeCell ref="A2:B2"/>
    <mergeCell ref="A41:A48"/>
    <mergeCell ref="A67:A69"/>
    <mergeCell ref="A91:A92"/>
    <mergeCell ref="A94:A95"/>
    <mergeCell ref="A99:A114"/>
    <mergeCell ref="A123:B130"/>
  </mergeCells>
  <pageMargins left="0.7" right="0.7" top="0.75" bottom="0.75" header="0.3" footer="0.3"/>
  <pageSetup scale="62" fitToHeight="0" orientation="portrait" r:id="rId1"/>
  <headerFooter>
    <oddFooter>&amp;LRevise Oct 2014&amp;C&amp;P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9"/>
  <sheetViews>
    <sheetView topLeftCell="B63" zoomScaleNormal="100" workbookViewId="0">
      <selection activeCell="C4" sqref="C4:I70"/>
    </sheetView>
  </sheetViews>
  <sheetFormatPr defaultRowHeight="15"/>
  <cols>
    <col min="1" max="1" width="31.42578125" customWidth="1"/>
    <col min="2" max="2" width="6.5703125" customWidth="1"/>
    <col min="3" max="3" width="32.42578125" customWidth="1"/>
    <col min="4" max="4" width="35.5703125" customWidth="1"/>
    <col min="5" max="5" width="13.85546875" customWidth="1"/>
    <col min="6" max="9" width="9.140625" style="72"/>
  </cols>
  <sheetData>
    <row r="1" spans="1:11" ht="15" customHeight="1">
      <c r="A1" s="113" t="s">
        <v>910</v>
      </c>
      <c r="B1" s="113"/>
      <c r="C1" s="111" t="s">
        <v>917</v>
      </c>
      <c r="D1" s="111"/>
      <c r="E1" s="111"/>
      <c r="F1" s="111"/>
      <c r="G1" s="111"/>
      <c r="H1" s="111"/>
      <c r="I1" s="111"/>
      <c r="J1" s="68"/>
      <c r="K1" s="68"/>
    </row>
    <row r="2" spans="1:11" ht="30.75" customHeight="1">
      <c r="A2" s="109" t="s">
        <v>913</v>
      </c>
      <c r="B2" s="110"/>
      <c r="C2" s="112"/>
      <c r="D2" s="112"/>
      <c r="E2" s="112"/>
      <c r="F2" s="112"/>
      <c r="G2" s="112"/>
      <c r="H2" s="112"/>
      <c r="I2" s="112"/>
      <c r="J2" s="69"/>
      <c r="K2" s="69"/>
    </row>
    <row r="3" spans="1:11" ht="18" customHeight="1">
      <c r="A3" s="78" t="s">
        <v>911</v>
      </c>
      <c r="B3" s="79" t="s">
        <v>912</v>
      </c>
      <c r="C3" s="87" t="s">
        <v>551</v>
      </c>
      <c r="D3" s="87" t="s">
        <v>281</v>
      </c>
      <c r="E3" s="87" t="s">
        <v>481</v>
      </c>
      <c r="F3" s="87" t="s">
        <v>552</v>
      </c>
      <c r="G3" s="87" t="s">
        <v>553</v>
      </c>
      <c r="H3" s="87" t="s">
        <v>554</v>
      </c>
      <c r="I3" s="87" t="s">
        <v>555</v>
      </c>
      <c r="J3" s="7"/>
      <c r="K3" s="7"/>
    </row>
    <row r="4" spans="1:11" ht="14.45">
      <c r="A4" s="80"/>
      <c r="B4" s="81"/>
      <c r="C4" s="49" t="s">
        <v>482</v>
      </c>
      <c r="D4" s="49"/>
      <c r="E4" s="49"/>
      <c r="F4" s="70" t="s">
        <v>6</v>
      </c>
      <c r="G4" s="70">
        <v>4</v>
      </c>
      <c r="H4" s="70">
        <v>1</v>
      </c>
      <c r="I4" s="70">
        <v>4</v>
      </c>
    </row>
    <row r="5" spans="1:11" ht="66">
      <c r="A5" s="80"/>
      <c r="B5" s="82"/>
      <c r="C5" s="49" t="s">
        <v>577</v>
      </c>
      <c r="D5" s="6" t="s">
        <v>855</v>
      </c>
      <c r="E5" s="49" t="s">
        <v>282</v>
      </c>
      <c r="F5" s="70" t="s">
        <v>8</v>
      </c>
      <c r="G5" s="70">
        <v>1</v>
      </c>
      <c r="H5" s="70">
        <v>5</v>
      </c>
      <c r="I5" s="70">
        <v>5</v>
      </c>
    </row>
    <row r="6" spans="1:11" ht="26.45">
      <c r="A6" s="80"/>
      <c r="B6" s="82"/>
      <c r="C6" s="49" t="s">
        <v>14</v>
      </c>
      <c r="D6" s="53" t="s">
        <v>578</v>
      </c>
      <c r="E6" s="49" t="s">
        <v>284</v>
      </c>
      <c r="F6" s="70" t="s">
        <v>8</v>
      </c>
      <c r="G6" s="70">
        <v>5</v>
      </c>
      <c r="H6" s="70">
        <v>6</v>
      </c>
      <c r="I6" s="70">
        <v>10</v>
      </c>
    </row>
    <row r="7" spans="1:11" ht="14.45">
      <c r="A7" s="80"/>
      <c r="B7" s="82"/>
      <c r="C7" s="49" t="s">
        <v>579</v>
      </c>
      <c r="D7" s="49"/>
      <c r="E7" s="49" t="s">
        <v>486</v>
      </c>
      <c r="F7" s="70" t="s">
        <v>6</v>
      </c>
      <c r="G7" s="70">
        <v>22</v>
      </c>
      <c r="H7" s="70">
        <v>11</v>
      </c>
      <c r="I7" s="70">
        <v>32</v>
      </c>
    </row>
    <row r="8" spans="1:11" ht="14.45">
      <c r="A8" s="80"/>
      <c r="B8" s="82"/>
      <c r="C8" s="49" t="s">
        <v>580</v>
      </c>
      <c r="D8" s="49"/>
      <c r="E8" s="49" t="s">
        <v>488</v>
      </c>
      <c r="F8" s="70" t="s">
        <v>6</v>
      </c>
      <c r="G8" s="70">
        <v>17</v>
      </c>
      <c r="H8" s="70">
        <v>33</v>
      </c>
      <c r="I8" s="70">
        <v>49</v>
      </c>
    </row>
    <row r="9" spans="1:11" ht="14.45">
      <c r="A9" s="80"/>
      <c r="B9" s="82"/>
      <c r="C9" s="49" t="s">
        <v>581</v>
      </c>
      <c r="D9" s="49"/>
      <c r="E9" s="49" t="s">
        <v>703</v>
      </c>
      <c r="F9" s="70" t="s">
        <v>6</v>
      </c>
      <c r="G9" s="70">
        <v>15</v>
      </c>
      <c r="H9" s="70">
        <v>50</v>
      </c>
      <c r="I9" s="70">
        <v>64</v>
      </c>
    </row>
    <row r="10" spans="1:11" ht="14.45">
      <c r="A10" s="80"/>
      <c r="B10" s="81"/>
      <c r="C10" s="49" t="s">
        <v>582</v>
      </c>
      <c r="D10" s="49"/>
      <c r="E10" s="49" t="s">
        <v>490</v>
      </c>
      <c r="F10" s="70" t="s">
        <v>8</v>
      </c>
      <c r="G10" s="70">
        <v>6</v>
      </c>
      <c r="H10" s="70">
        <v>65</v>
      </c>
      <c r="I10" s="70">
        <v>70</v>
      </c>
    </row>
    <row r="11" spans="1:11" ht="26.45">
      <c r="A11" s="80"/>
      <c r="B11" s="81"/>
      <c r="C11" s="49" t="s">
        <v>583</v>
      </c>
      <c r="D11" s="53" t="s">
        <v>765</v>
      </c>
      <c r="E11" s="49" t="s">
        <v>293</v>
      </c>
      <c r="F11" s="70" t="s">
        <v>8</v>
      </c>
      <c r="G11" s="70">
        <v>2</v>
      </c>
      <c r="H11" s="70">
        <v>65</v>
      </c>
      <c r="I11" s="70">
        <v>66</v>
      </c>
    </row>
    <row r="12" spans="1:11" ht="26.45">
      <c r="A12" s="80"/>
      <c r="B12" s="81"/>
      <c r="C12" s="49" t="s">
        <v>584</v>
      </c>
      <c r="D12" s="53" t="s">
        <v>766</v>
      </c>
      <c r="E12" s="49" t="s">
        <v>295</v>
      </c>
      <c r="F12" s="70" t="s">
        <v>8</v>
      </c>
      <c r="G12" s="70">
        <v>2</v>
      </c>
      <c r="H12" s="70">
        <v>67</v>
      </c>
      <c r="I12" s="70">
        <v>68</v>
      </c>
    </row>
    <row r="13" spans="1:11" ht="26.45">
      <c r="A13" s="80"/>
      <c r="B13" s="81"/>
      <c r="C13" s="49" t="s">
        <v>586</v>
      </c>
      <c r="D13" s="53" t="s">
        <v>857</v>
      </c>
      <c r="E13" s="49" t="s">
        <v>695</v>
      </c>
      <c r="F13" s="70" t="s">
        <v>8</v>
      </c>
      <c r="G13" s="70">
        <v>2</v>
      </c>
      <c r="H13" s="70">
        <v>69</v>
      </c>
      <c r="I13" s="70">
        <v>70</v>
      </c>
    </row>
    <row r="14" spans="1:11" ht="14.45">
      <c r="A14" s="80"/>
      <c r="B14" s="82"/>
      <c r="C14" s="49" t="s">
        <v>589</v>
      </c>
      <c r="D14" s="49"/>
      <c r="E14" s="49"/>
      <c r="F14" s="70"/>
      <c r="G14" s="70"/>
      <c r="H14" s="70"/>
      <c r="I14" s="70"/>
    </row>
    <row r="15" spans="1:11" ht="14.45">
      <c r="A15" s="80"/>
      <c r="B15" s="82"/>
      <c r="C15" s="48" t="s">
        <v>458</v>
      </c>
      <c r="D15" s="49"/>
      <c r="E15" s="49" t="s">
        <v>459</v>
      </c>
      <c r="F15" s="70" t="s">
        <v>6</v>
      </c>
      <c r="G15" s="70">
        <v>7</v>
      </c>
      <c r="H15" s="70">
        <v>71</v>
      </c>
      <c r="I15" s="70">
        <v>77</v>
      </c>
    </row>
    <row r="16" spans="1:11" ht="14.45">
      <c r="A16" s="80"/>
      <c r="B16" s="81"/>
      <c r="C16" s="48" t="s">
        <v>590</v>
      </c>
      <c r="D16" s="49"/>
      <c r="E16" s="49" t="s">
        <v>460</v>
      </c>
      <c r="F16" s="70" t="s">
        <v>6</v>
      </c>
      <c r="G16" s="70">
        <v>23</v>
      </c>
      <c r="H16" s="70">
        <v>78</v>
      </c>
      <c r="I16" s="70">
        <v>100</v>
      </c>
    </row>
    <row r="17" spans="1:9" ht="105.6">
      <c r="A17" s="80"/>
      <c r="B17" s="81"/>
      <c r="C17" s="48" t="s">
        <v>591</v>
      </c>
      <c r="D17" s="6" t="s">
        <v>856</v>
      </c>
      <c r="E17" s="49" t="s">
        <v>306</v>
      </c>
      <c r="F17" s="70" t="s">
        <v>8</v>
      </c>
      <c r="G17" s="70">
        <v>1</v>
      </c>
      <c r="H17" s="70">
        <v>101</v>
      </c>
      <c r="I17" s="70">
        <v>101</v>
      </c>
    </row>
    <row r="18" spans="1:9" ht="14.45">
      <c r="A18" s="80"/>
      <c r="B18" s="82"/>
      <c r="C18" s="49" t="s">
        <v>47</v>
      </c>
      <c r="D18" s="49"/>
      <c r="E18" s="49" t="s">
        <v>309</v>
      </c>
      <c r="F18" s="70" t="s">
        <v>6</v>
      </c>
      <c r="G18" s="70">
        <v>4</v>
      </c>
      <c r="H18" s="70">
        <v>102</v>
      </c>
      <c r="I18" s="70">
        <v>105</v>
      </c>
    </row>
    <row r="19" spans="1:9" ht="14.45">
      <c r="A19" s="80"/>
      <c r="B19" s="82"/>
      <c r="C19" s="49" t="s">
        <v>592</v>
      </c>
      <c r="D19" s="49" t="s">
        <v>593</v>
      </c>
      <c r="E19" s="49" t="s">
        <v>311</v>
      </c>
      <c r="F19" s="70"/>
      <c r="G19" s="70"/>
      <c r="H19" s="70"/>
      <c r="I19" s="70"/>
    </row>
    <row r="20" spans="1:9" ht="27.75" customHeight="1">
      <c r="A20" s="80"/>
      <c r="B20" s="82"/>
      <c r="C20" s="115" t="s">
        <v>594</v>
      </c>
      <c r="D20" s="115"/>
      <c r="E20" s="115"/>
      <c r="F20" s="70"/>
      <c r="G20" s="70"/>
      <c r="H20" s="70"/>
      <c r="I20" s="70"/>
    </row>
    <row r="21" spans="1:9" ht="14.45">
      <c r="A21" s="80"/>
      <c r="B21" s="82"/>
      <c r="C21" s="49" t="s">
        <v>595</v>
      </c>
      <c r="D21" s="49"/>
      <c r="E21" s="49" t="s">
        <v>704</v>
      </c>
      <c r="F21" s="70" t="s">
        <v>8</v>
      </c>
      <c r="G21" s="70">
        <v>6</v>
      </c>
      <c r="H21" s="70">
        <v>107</v>
      </c>
      <c r="I21" s="70">
        <v>112</v>
      </c>
    </row>
    <row r="22" spans="1:9" ht="14.45">
      <c r="A22" s="80"/>
      <c r="B22" s="82"/>
      <c r="C22" s="49" t="s">
        <v>596</v>
      </c>
      <c r="D22" s="49"/>
      <c r="E22" s="49" t="s">
        <v>705</v>
      </c>
      <c r="F22" s="70" t="s">
        <v>8</v>
      </c>
      <c r="G22" s="70">
        <v>3</v>
      </c>
      <c r="H22" s="70">
        <v>113</v>
      </c>
      <c r="I22" s="70">
        <v>115</v>
      </c>
    </row>
    <row r="23" spans="1:9" ht="14.45">
      <c r="A23" s="80"/>
      <c r="B23" s="81"/>
      <c r="C23" s="49" t="s">
        <v>597</v>
      </c>
      <c r="D23" s="49"/>
      <c r="E23" s="49" t="s">
        <v>320</v>
      </c>
      <c r="F23" s="70" t="s">
        <v>8</v>
      </c>
      <c r="G23" s="70">
        <v>3</v>
      </c>
      <c r="H23" s="70">
        <v>116</v>
      </c>
      <c r="I23" s="70">
        <v>118</v>
      </c>
    </row>
    <row r="24" spans="1:9" ht="14.45">
      <c r="A24" s="80"/>
      <c r="B24" s="82"/>
      <c r="C24" s="49" t="s">
        <v>265</v>
      </c>
      <c r="D24" s="49"/>
      <c r="E24" s="49" t="s">
        <v>322</v>
      </c>
      <c r="F24" s="70" t="s">
        <v>8</v>
      </c>
      <c r="G24" s="70">
        <v>5</v>
      </c>
      <c r="H24" s="70">
        <v>119</v>
      </c>
      <c r="I24" s="70">
        <v>123</v>
      </c>
    </row>
    <row r="25" spans="1:9" ht="26.45">
      <c r="A25" s="80"/>
      <c r="B25" s="82"/>
      <c r="C25" s="49" t="s">
        <v>38</v>
      </c>
      <c r="D25" s="53" t="s">
        <v>751</v>
      </c>
      <c r="E25" s="49" t="s">
        <v>305</v>
      </c>
      <c r="F25" s="70" t="s">
        <v>8</v>
      </c>
      <c r="G25" s="70">
        <v>1</v>
      </c>
      <c r="H25" s="70">
        <v>124</v>
      </c>
      <c r="I25" s="70">
        <v>124</v>
      </c>
    </row>
    <row r="26" spans="1:9" ht="14.45">
      <c r="A26" s="80"/>
      <c r="B26" s="82"/>
      <c r="C26" s="49" t="s">
        <v>598</v>
      </c>
      <c r="D26" s="49"/>
      <c r="E26" s="49" t="s">
        <v>329</v>
      </c>
      <c r="F26" s="70" t="s">
        <v>6</v>
      </c>
      <c r="G26" s="70">
        <v>5</v>
      </c>
      <c r="H26" s="70">
        <v>125</v>
      </c>
      <c r="I26" s="70">
        <v>129</v>
      </c>
    </row>
    <row r="27" spans="1:9" ht="39.6">
      <c r="A27" s="80"/>
      <c r="B27" s="82"/>
      <c r="C27" s="49" t="s">
        <v>500</v>
      </c>
      <c r="D27" s="53" t="s">
        <v>752</v>
      </c>
      <c r="E27" s="49" t="s">
        <v>361</v>
      </c>
      <c r="F27" s="70" t="s">
        <v>8</v>
      </c>
      <c r="G27" s="70">
        <v>1</v>
      </c>
      <c r="H27" s="70">
        <v>130</v>
      </c>
      <c r="I27" s="70">
        <v>130</v>
      </c>
    </row>
    <row r="28" spans="1:9" ht="66">
      <c r="A28" s="80"/>
      <c r="B28" s="82"/>
      <c r="C28" s="49" t="s">
        <v>599</v>
      </c>
      <c r="D28" s="53" t="s">
        <v>834</v>
      </c>
      <c r="E28" s="49" t="s">
        <v>733</v>
      </c>
      <c r="F28" s="70" t="s">
        <v>8</v>
      </c>
      <c r="G28" s="70">
        <v>1</v>
      </c>
      <c r="H28" s="70">
        <v>131</v>
      </c>
      <c r="I28" s="70">
        <v>131</v>
      </c>
    </row>
    <row r="29" spans="1:9" ht="79.150000000000006">
      <c r="A29" s="80"/>
      <c r="B29" s="82"/>
      <c r="C29" s="49" t="s">
        <v>600</v>
      </c>
      <c r="D29" s="53" t="s">
        <v>858</v>
      </c>
      <c r="E29" s="49" t="s">
        <v>859</v>
      </c>
      <c r="F29" s="70" t="s">
        <v>601</v>
      </c>
      <c r="G29" s="70">
        <v>1</v>
      </c>
      <c r="H29" s="70">
        <v>132</v>
      </c>
      <c r="I29" s="70">
        <v>132</v>
      </c>
    </row>
    <row r="30" spans="1:9" ht="79.150000000000006">
      <c r="A30" s="80"/>
      <c r="B30" s="82"/>
      <c r="C30" s="49" t="s">
        <v>602</v>
      </c>
      <c r="D30" s="53" t="s">
        <v>860</v>
      </c>
      <c r="E30" s="49" t="s">
        <v>346</v>
      </c>
      <c r="F30" s="70" t="s">
        <v>8</v>
      </c>
      <c r="G30" s="70">
        <v>1</v>
      </c>
      <c r="H30" s="70">
        <v>133</v>
      </c>
      <c r="I30" s="70">
        <v>133</v>
      </c>
    </row>
    <row r="31" spans="1:9" ht="14.45">
      <c r="A31" s="80"/>
      <c r="B31" s="82"/>
      <c r="C31" s="49" t="s">
        <v>501</v>
      </c>
      <c r="D31" s="53" t="s">
        <v>603</v>
      </c>
      <c r="E31" s="49" t="s">
        <v>471</v>
      </c>
      <c r="F31" s="70" t="s">
        <v>8</v>
      </c>
      <c r="G31" s="70">
        <v>1</v>
      </c>
      <c r="H31" s="70">
        <v>134</v>
      </c>
      <c r="I31" s="70">
        <v>134</v>
      </c>
    </row>
    <row r="32" spans="1:9" ht="14.45">
      <c r="A32" s="80"/>
      <c r="B32" s="82"/>
      <c r="C32" s="49" t="s">
        <v>503</v>
      </c>
      <c r="D32" s="53" t="s">
        <v>604</v>
      </c>
      <c r="E32" s="49" t="s">
        <v>355</v>
      </c>
      <c r="F32" s="70" t="s">
        <v>37</v>
      </c>
      <c r="G32" s="70">
        <v>3</v>
      </c>
      <c r="H32" s="70">
        <v>135</v>
      </c>
      <c r="I32" s="70">
        <v>137</v>
      </c>
    </row>
    <row r="33" spans="1:9" ht="14.45">
      <c r="A33" s="80"/>
      <c r="B33" s="82"/>
      <c r="C33" s="49" t="s">
        <v>503</v>
      </c>
      <c r="D33" s="53" t="s">
        <v>605</v>
      </c>
      <c r="E33" s="49" t="s">
        <v>358</v>
      </c>
      <c r="F33" s="70" t="s">
        <v>8</v>
      </c>
      <c r="G33" s="70">
        <v>2</v>
      </c>
      <c r="H33" s="70">
        <v>138</v>
      </c>
      <c r="I33" s="70">
        <v>139</v>
      </c>
    </row>
    <row r="34" spans="1:9" ht="118.9">
      <c r="A34" s="80"/>
      <c r="B34" s="82"/>
      <c r="C34" s="49" t="s">
        <v>606</v>
      </c>
      <c r="D34" s="53" t="s">
        <v>755</v>
      </c>
      <c r="E34" s="49" t="s">
        <v>698</v>
      </c>
      <c r="F34" s="70" t="s">
        <v>8</v>
      </c>
      <c r="G34" s="70">
        <v>1</v>
      </c>
      <c r="H34" s="70">
        <v>140</v>
      </c>
      <c r="I34" s="70">
        <v>140</v>
      </c>
    </row>
    <row r="35" spans="1:9" ht="111" customHeight="1">
      <c r="A35" s="80"/>
      <c r="B35" s="82"/>
      <c r="C35" s="49" t="s">
        <v>607</v>
      </c>
      <c r="D35" s="53" t="s">
        <v>756</v>
      </c>
      <c r="E35" s="49" t="s">
        <v>510</v>
      </c>
      <c r="F35" s="70" t="s">
        <v>8</v>
      </c>
      <c r="G35" s="70">
        <v>1</v>
      </c>
      <c r="H35" s="70">
        <v>141</v>
      </c>
      <c r="I35" s="70">
        <v>141</v>
      </c>
    </row>
    <row r="36" spans="1:9" ht="92.45">
      <c r="A36" s="80"/>
      <c r="B36" s="82"/>
      <c r="C36" s="49" t="s">
        <v>645</v>
      </c>
      <c r="D36" s="2" t="s">
        <v>861</v>
      </c>
      <c r="E36" s="49" t="s">
        <v>714</v>
      </c>
      <c r="F36" s="70" t="s">
        <v>8</v>
      </c>
      <c r="G36" s="70">
        <v>1</v>
      </c>
      <c r="H36" s="70">
        <v>142</v>
      </c>
      <c r="I36" s="70">
        <v>142</v>
      </c>
    </row>
    <row r="37" spans="1:9" ht="14.45">
      <c r="A37" s="80"/>
      <c r="B37" s="82"/>
      <c r="C37" s="49" t="s">
        <v>512</v>
      </c>
      <c r="D37" s="53" t="s">
        <v>604</v>
      </c>
      <c r="E37" s="49" t="s">
        <v>706</v>
      </c>
      <c r="F37" s="70" t="s">
        <v>37</v>
      </c>
      <c r="G37" s="70">
        <v>3</v>
      </c>
      <c r="H37" s="70">
        <v>143</v>
      </c>
      <c r="I37" s="70">
        <v>145</v>
      </c>
    </row>
    <row r="38" spans="1:9" ht="14.45">
      <c r="A38" s="80"/>
      <c r="B38" s="82"/>
      <c r="C38" s="49" t="s">
        <v>512</v>
      </c>
      <c r="D38" s="53" t="s">
        <v>610</v>
      </c>
      <c r="E38" s="49" t="s">
        <v>373</v>
      </c>
      <c r="F38" s="70" t="s">
        <v>601</v>
      </c>
      <c r="G38" s="70">
        <v>2</v>
      </c>
      <c r="H38" s="70">
        <v>146</v>
      </c>
      <c r="I38" s="70">
        <v>147</v>
      </c>
    </row>
    <row r="39" spans="1:9" ht="14.45">
      <c r="A39" s="80"/>
      <c r="B39" s="82"/>
      <c r="C39" s="49" t="s">
        <v>611</v>
      </c>
      <c r="D39" s="49"/>
      <c r="E39" s="49"/>
      <c r="F39" s="70"/>
      <c r="G39" s="70">
        <v>3</v>
      </c>
      <c r="H39" s="70">
        <v>148</v>
      </c>
      <c r="I39" s="70">
        <v>150</v>
      </c>
    </row>
    <row r="40" spans="1:9" ht="26.45">
      <c r="A40" s="80"/>
      <c r="B40" s="81"/>
      <c r="C40" s="48" t="s">
        <v>612</v>
      </c>
      <c r="D40" s="53" t="s">
        <v>862</v>
      </c>
      <c r="E40" s="49" t="s">
        <v>339</v>
      </c>
      <c r="F40" s="70" t="s">
        <v>8</v>
      </c>
      <c r="G40" s="70">
        <v>2</v>
      </c>
      <c r="H40" s="70">
        <v>148</v>
      </c>
      <c r="I40" s="70">
        <v>149</v>
      </c>
    </row>
    <row r="41" spans="1:9" ht="89.25">
      <c r="A41" s="100"/>
      <c r="B41" s="82"/>
      <c r="C41" s="48" t="s">
        <v>614</v>
      </c>
      <c r="D41" s="53" t="s">
        <v>757</v>
      </c>
      <c r="E41" s="49" t="s">
        <v>341</v>
      </c>
      <c r="F41" s="70" t="s">
        <v>8</v>
      </c>
      <c r="G41" s="70">
        <v>1</v>
      </c>
      <c r="H41" s="70">
        <v>150</v>
      </c>
      <c r="I41" s="70">
        <v>150</v>
      </c>
    </row>
    <row r="42" spans="1:9">
      <c r="A42" s="102"/>
      <c r="B42" s="82"/>
      <c r="C42" s="49" t="s">
        <v>615</v>
      </c>
      <c r="D42" s="53" t="s">
        <v>616</v>
      </c>
      <c r="E42" s="49" t="s">
        <v>466</v>
      </c>
      <c r="F42" s="70" t="s">
        <v>8</v>
      </c>
      <c r="G42" s="70">
        <v>9</v>
      </c>
      <c r="H42" s="70">
        <v>151</v>
      </c>
      <c r="I42" s="70">
        <v>159</v>
      </c>
    </row>
    <row r="43" spans="1:9" ht="114.75">
      <c r="A43" s="102"/>
      <c r="B43" s="82"/>
      <c r="C43" s="53" t="s">
        <v>732</v>
      </c>
      <c r="D43" s="53" t="s">
        <v>863</v>
      </c>
      <c r="E43" s="49" t="s">
        <v>287</v>
      </c>
      <c r="F43" s="70" t="s">
        <v>6</v>
      </c>
      <c r="G43" s="70">
        <v>1</v>
      </c>
      <c r="H43" s="70">
        <v>160</v>
      </c>
      <c r="I43" s="70">
        <v>160</v>
      </c>
    </row>
    <row r="44" spans="1:9">
      <c r="A44" s="102"/>
      <c r="B44" s="82"/>
      <c r="C44" s="49" t="s">
        <v>288</v>
      </c>
      <c r="D44" s="53" t="s">
        <v>618</v>
      </c>
      <c r="E44" s="49" t="s">
        <v>289</v>
      </c>
      <c r="F44" s="70" t="s">
        <v>8</v>
      </c>
      <c r="G44" s="70">
        <v>3</v>
      </c>
      <c r="H44" s="70">
        <v>161</v>
      </c>
      <c r="I44" s="70">
        <v>163</v>
      </c>
    </row>
    <row r="45" spans="1:9" ht="102">
      <c r="A45" s="102"/>
      <c r="B45" s="82"/>
      <c r="C45" s="53" t="s">
        <v>619</v>
      </c>
      <c r="D45" s="53" t="s">
        <v>759</v>
      </c>
      <c r="E45" s="46" t="s">
        <v>713</v>
      </c>
      <c r="F45" s="70" t="s">
        <v>8</v>
      </c>
      <c r="G45" s="70">
        <v>1</v>
      </c>
      <c r="H45" s="70">
        <v>164</v>
      </c>
      <c r="I45" s="70">
        <v>164</v>
      </c>
    </row>
    <row r="46" spans="1:9">
      <c r="A46" s="102"/>
      <c r="B46" s="82"/>
      <c r="C46" s="49" t="s">
        <v>620</v>
      </c>
      <c r="D46" s="53" t="s">
        <v>621</v>
      </c>
      <c r="E46" s="49" t="s">
        <v>696</v>
      </c>
      <c r="F46" s="70" t="s">
        <v>6</v>
      </c>
      <c r="G46" s="70">
        <v>4</v>
      </c>
      <c r="H46" s="70">
        <v>165</v>
      </c>
      <c r="I46" s="70">
        <v>168</v>
      </c>
    </row>
    <row r="47" spans="1:9" ht="154.5" customHeight="1">
      <c r="A47" s="102"/>
      <c r="B47" s="82"/>
      <c r="C47" s="49" t="s">
        <v>622</v>
      </c>
      <c r="D47" s="53" t="s">
        <v>864</v>
      </c>
      <c r="E47" s="49" t="s">
        <v>697</v>
      </c>
      <c r="F47" s="70" t="s">
        <v>8</v>
      </c>
      <c r="G47" s="70">
        <v>1</v>
      </c>
      <c r="H47" s="70">
        <v>169</v>
      </c>
      <c r="I47" s="70">
        <v>169</v>
      </c>
    </row>
    <row r="48" spans="1:9" ht="51">
      <c r="A48" s="101"/>
      <c r="B48" s="82"/>
      <c r="C48" s="49" t="s">
        <v>623</v>
      </c>
      <c r="D48" s="53" t="s">
        <v>761</v>
      </c>
      <c r="E48" s="49" t="s">
        <v>707</v>
      </c>
      <c r="F48" s="70" t="s">
        <v>8</v>
      </c>
      <c r="G48" s="70">
        <v>1</v>
      </c>
      <c r="H48" s="70">
        <v>170</v>
      </c>
      <c r="I48" s="70">
        <v>170</v>
      </c>
    </row>
    <row r="49" spans="1:9" ht="93" customHeight="1">
      <c r="A49" s="80"/>
      <c r="B49" s="81"/>
      <c r="C49" s="53" t="s">
        <v>624</v>
      </c>
      <c r="D49" s="53" t="s">
        <v>865</v>
      </c>
      <c r="E49" s="49" t="s">
        <v>528</v>
      </c>
      <c r="F49" s="70" t="s">
        <v>8</v>
      </c>
      <c r="G49" s="70">
        <v>1</v>
      </c>
      <c r="H49" s="70">
        <v>171</v>
      </c>
      <c r="I49" s="70">
        <v>171</v>
      </c>
    </row>
    <row r="50" spans="1:9" ht="14.45">
      <c r="A50" s="80"/>
      <c r="B50" s="81"/>
      <c r="C50" s="49" t="s">
        <v>529</v>
      </c>
      <c r="D50" s="53" t="s">
        <v>625</v>
      </c>
      <c r="E50" s="49" t="s">
        <v>531</v>
      </c>
      <c r="F50" s="70" t="s">
        <v>8</v>
      </c>
      <c r="G50" s="70">
        <v>1</v>
      </c>
      <c r="H50" s="70">
        <v>172</v>
      </c>
      <c r="I50" s="70">
        <v>172</v>
      </c>
    </row>
    <row r="51" spans="1:9" ht="39.6">
      <c r="A51" s="80"/>
      <c r="B51" s="81"/>
      <c r="C51" s="49" t="s">
        <v>626</v>
      </c>
      <c r="D51" s="53" t="s">
        <v>763</v>
      </c>
      <c r="E51" s="49" t="s">
        <v>330</v>
      </c>
      <c r="F51" s="70" t="s">
        <v>8</v>
      </c>
      <c r="G51" s="70">
        <v>1</v>
      </c>
      <c r="H51" s="70">
        <v>173</v>
      </c>
      <c r="I51" s="70">
        <v>173</v>
      </c>
    </row>
    <row r="52" spans="1:9" ht="14.45">
      <c r="A52" s="80"/>
      <c r="B52" s="81"/>
      <c r="C52" s="49" t="s">
        <v>627</v>
      </c>
      <c r="D52" s="49"/>
      <c r="E52" s="49" t="s">
        <v>708</v>
      </c>
      <c r="F52" s="70"/>
      <c r="G52" s="70">
        <v>5</v>
      </c>
      <c r="H52" s="70">
        <v>174</v>
      </c>
      <c r="I52" s="70">
        <v>178</v>
      </c>
    </row>
    <row r="53" spans="1:9" ht="118.9">
      <c r="A53" s="80"/>
      <c r="B53" s="81"/>
      <c r="C53" s="48" t="s">
        <v>628</v>
      </c>
      <c r="D53" s="53" t="s">
        <v>764</v>
      </c>
      <c r="E53" s="49" t="s">
        <v>699</v>
      </c>
      <c r="F53" s="70" t="s">
        <v>6</v>
      </c>
      <c r="G53" s="70">
        <v>1</v>
      </c>
      <c r="H53" s="70">
        <v>174</v>
      </c>
      <c r="I53" s="70">
        <v>174</v>
      </c>
    </row>
    <row r="54" spans="1:9" ht="14.45">
      <c r="A54" s="80"/>
      <c r="B54" s="81"/>
      <c r="C54" s="48" t="s">
        <v>629</v>
      </c>
      <c r="D54" s="53" t="s">
        <v>630</v>
      </c>
      <c r="E54" s="49" t="s">
        <v>700</v>
      </c>
      <c r="F54" s="70" t="s">
        <v>6</v>
      </c>
      <c r="G54" s="70">
        <v>2</v>
      </c>
      <c r="H54" s="70">
        <v>175</v>
      </c>
      <c r="I54" s="70">
        <v>176</v>
      </c>
    </row>
    <row r="55" spans="1:9" ht="14.45">
      <c r="A55" s="80"/>
      <c r="B55" s="81"/>
      <c r="C55" s="48" t="s">
        <v>631</v>
      </c>
      <c r="D55" s="53" t="s">
        <v>632</v>
      </c>
      <c r="E55" s="49" t="s">
        <v>701</v>
      </c>
      <c r="F55" s="70" t="s">
        <v>8</v>
      </c>
      <c r="G55" s="70">
        <v>1</v>
      </c>
      <c r="H55" s="70">
        <v>177</v>
      </c>
      <c r="I55" s="70">
        <v>177</v>
      </c>
    </row>
    <row r="56" spans="1:9" ht="14.45">
      <c r="A56" s="80"/>
      <c r="B56" s="81"/>
      <c r="C56" s="48" t="s">
        <v>633</v>
      </c>
      <c r="D56" s="53" t="s">
        <v>632</v>
      </c>
      <c r="E56" s="49" t="s">
        <v>702</v>
      </c>
      <c r="F56" s="70" t="s">
        <v>6</v>
      </c>
      <c r="G56" s="70">
        <v>1</v>
      </c>
      <c r="H56" s="70">
        <v>178</v>
      </c>
      <c r="I56" s="70">
        <v>178</v>
      </c>
    </row>
    <row r="57" spans="1:9" ht="14.45">
      <c r="A57" s="80"/>
      <c r="B57" s="81"/>
      <c r="C57" s="49" t="s">
        <v>634</v>
      </c>
      <c r="D57" s="49"/>
      <c r="E57" s="49" t="s">
        <v>335</v>
      </c>
      <c r="F57" s="70"/>
      <c r="G57" s="70">
        <v>6</v>
      </c>
      <c r="H57" s="70">
        <v>179</v>
      </c>
      <c r="I57" s="70">
        <v>184</v>
      </c>
    </row>
    <row r="58" spans="1:9" ht="26.45">
      <c r="A58" s="80"/>
      <c r="B58" s="81"/>
      <c r="C58" s="49" t="s">
        <v>635</v>
      </c>
      <c r="D58" s="53" t="s">
        <v>765</v>
      </c>
      <c r="E58" s="49" t="s">
        <v>336</v>
      </c>
      <c r="F58" s="70" t="s">
        <v>8</v>
      </c>
      <c r="G58" s="70">
        <v>2</v>
      </c>
      <c r="H58" s="70">
        <v>179</v>
      </c>
      <c r="I58" s="70">
        <v>180</v>
      </c>
    </row>
    <row r="59" spans="1:9" ht="26.45">
      <c r="A59" s="80"/>
      <c r="B59" s="81"/>
      <c r="C59" s="49" t="s">
        <v>636</v>
      </c>
      <c r="D59" s="53" t="s">
        <v>766</v>
      </c>
      <c r="E59" s="49" t="s">
        <v>337</v>
      </c>
      <c r="F59" s="70" t="s">
        <v>8</v>
      </c>
      <c r="G59" s="70">
        <v>2</v>
      </c>
      <c r="H59" s="70">
        <v>181</v>
      </c>
      <c r="I59" s="70">
        <v>182</v>
      </c>
    </row>
    <row r="60" spans="1:9" ht="26.45">
      <c r="A60" s="80"/>
      <c r="B60" s="81"/>
      <c r="C60" s="49" t="s">
        <v>533</v>
      </c>
      <c r="D60" s="53" t="s">
        <v>767</v>
      </c>
      <c r="E60" s="49" t="s">
        <v>534</v>
      </c>
      <c r="F60" s="70" t="s">
        <v>8</v>
      </c>
      <c r="G60" s="70">
        <v>2</v>
      </c>
      <c r="H60" s="70">
        <v>183</v>
      </c>
      <c r="I60" s="70">
        <v>184</v>
      </c>
    </row>
    <row r="61" spans="1:9" ht="330">
      <c r="A61" s="80"/>
      <c r="B61" s="81"/>
      <c r="C61" s="49" t="s">
        <v>637</v>
      </c>
      <c r="D61" s="6" t="s">
        <v>819</v>
      </c>
      <c r="E61" s="1" t="s">
        <v>342</v>
      </c>
      <c r="F61" s="70" t="s">
        <v>8</v>
      </c>
      <c r="G61" s="70">
        <v>2</v>
      </c>
      <c r="H61" s="70">
        <v>185</v>
      </c>
      <c r="I61" s="70">
        <v>186</v>
      </c>
    </row>
    <row r="62" spans="1:9" ht="118.9">
      <c r="A62" s="80"/>
      <c r="B62" s="81"/>
      <c r="C62" s="46" t="s">
        <v>112</v>
      </c>
      <c r="D62" s="6" t="s">
        <v>820</v>
      </c>
      <c r="E62" s="3" t="s">
        <v>343</v>
      </c>
      <c r="F62" s="70" t="s">
        <v>8</v>
      </c>
      <c r="G62" s="70">
        <v>1</v>
      </c>
      <c r="H62" s="70">
        <v>187</v>
      </c>
      <c r="I62" s="70">
        <v>187</v>
      </c>
    </row>
    <row r="63" spans="1:9" ht="14.45">
      <c r="A63" s="80"/>
      <c r="B63" s="81"/>
      <c r="C63" s="46" t="s">
        <v>638</v>
      </c>
      <c r="D63" s="49"/>
      <c r="E63" s="49" t="s">
        <v>538</v>
      </c>
      <c r="F63" s="70"/>
      <c r="G63" s="70">
        <v>6</v>
      </c>
      <c r="H63" s="70">
        <v>188</v>
      </c>
      <c r="I63" s="70">
        <v>193</v>
      </c>
    </row>
    <row r="64" spans="1:9" ht="26.45">
      <c r="A64" s="80"/>
      <c r="B64" s="81"/>
      <c r="C64" s="56" t="s">
        <v>639</v>
      </c>
      <c r="D64" s="52" t="s">
        <v>765</v>
      </c>
      <c r="E64" s="49" t="s">
        <v>539</v>
      </c>
      <c r="F64" s="70" t="s">
        <v>8</v>
      </c>
      <c r="G64" s="70">
        <v>2</v>
      </c>
      <c r="H64" s="70">
        <v>188</v>
      </c>
      <c r="I64" s="70">
        <v>189</v>
      </c>
    </row>
    <row r="65" spans="1:9" ht="26.45">
      <c r="A65" s="80"/>
      <c r="B65" s="81"/>
      <c r="C65" s="56" t="s">
        <v>640</v>
      </c>
      <c r="D65" s="52" t="s">
        <v>766</v>
      </c>
      <c r="E65" s="49" t="s">
        <v>540</v>
      </c>
      <c r="F65" s="70" t="s">
        <v>8</v>
      </c>
      <c r="G65" s="70">
        <v>2</v>
      </c>
      <c r="H65" s="70">
        <v>190</v>
      </c>
      <c r="I65" s="70">
        <v>191</v>
      </c>
    </row>
    <row r="66" spans="1:9" ht="26.45">
      <c r="A66" s="80"/>
      <c r="B66" s="81"/>
      <c r="C66" s="56" t="s">
        <v>641</v>
      </c>
      <c r="D66" s="52" t="s">
        <v>767</v>
      </c>
      <c r="E66" s="49" t="s">
        <v>541</v>
      </c>
      <c r="F66" s="70" t="s">
        <v>8</v>
      </c>
      <c r="G66" s="70">
        <v>2</v>
      </c>
      <c r="H66" s="70">
        <v>192</v>
      </c>
      <c r="I66" s="70">
        <v>193</v>
      </c>
    </row>
    <row r="67" spans="1:9" ht="38.25">
      <c r="A67" s="100"/>
      <c r="B67" s="81"/>
      <c r="C67" s="52" t="s">
        <v>642</v>
      </c>
      <c r="D67" s="52" t="s">
        <v>770</v>
      </c>
      <c r="E67" s="46" t="s">
        <v>543</v>
      </c>
      <c r="F67" s="70" t="s">
        <v>8</v>
      </c>
      <c r="G67" s="70">
        <v>4</v>
      </c>
      <c r="H67" s="70">
        <v>194</v>
      </c>
      <c r="I67" s="70">
        <v>197</v>
      </c>
    </row>
    <row r="68" spans="1:9" ht="76.5">
      <c r="A68" s="102"/>
      <c r="B68" s="81"/>
      <c r="C68" s="46" t="s">
        <v>643</v>
      </c>
      <c r="D68" s="52" t="s">
        <v>771</v>
      </c>
      <c r="E68" s="49" t="s">
        <v>545</v>
      </c>
      <c r="F68" s="70" t="s">
        <v>8</v>
      </c>
      <c r="G68" s="70">
        <v>1</v>
      </c>
      <c r="H68" s="70">
        <v>198</v>
      </c>
      <c r="I68" s="70">
        <v>198</v>
      </c>
    </row>
    <row r="69" spans="1:9" ht="51">
      <c r="A69" s="101"/>
      <c r="B69" s="81"/>
      <c r="C69" s="46" t="s">
        <v>644</v>
      </c>
      <c r="D69" s="52" t="s">
        <v>772</v>
      </c>
      <c r="E69" s="49" t="s">
        <v>709</v>
      </c>
      <c r="F69" s="70" t="s">
        <v>8</v>
      </c>
      <c r="G69" s="70">
        <v>1</v>
      </c>
      <c r="H69" s="70">
        <v>199</v>
      </c>
      <c r="I69" s="70">
        <v>199</v>
      </c>
    </row>
    <row r="70" spans="1:9" ht="14.45">
      <c r="A70" s="80"/>
      <c r="B70" s="81"/>
      <c r="C70" s="49" t="s">
        <v>27</v>
      </c>
      <c r="D70" s="49"/>
      <c r="E70" s="49"/>
      <c r="F70" s="70" t="s">
        <v>6</v>
      </c>
      <c r="G70" s="70">
        <v>21</v>
      </c>
      <c r="H70" s="70">
        <v>200</v>
      </c>
      <c r="I70" s="70">
        <v>220</v>
      </c>
    </row>
    <row r="71" spans="1:9" ht="14.45">
      <c r="A71" s="80"/>
      <c r="B71" s="81"/>
    </row>
    <row r="72" spans="1:9" ht="14.45">
      <c r="A72" s="80"/>
      <c r="B72" s="81"/>
    </row>
    <row r="73" spans="1:9" ht="14.45">
      <c r="A73" s="80"/>
      <c r="B73" s="81"/>
    </row>
    <row r="74" spans="1:9" ht="14.45">
      <c r="A74" s="80"/>
      <c r="B74" s="81"/>
    </row>
    <row r="75" spans="1:9" ht="14.45">
      <c r="A75" s="83"/>
      <c r="B75" s="81"/>
    </row>
    <row r="76" spans="1:9" ht="14.45">
      <c r="A76" s="80"/>
      <c r="B76" s="81"/>
    </row>
    <row r="77" spans="1:9" ht="14.45">
      <c r="A77" s="80"/>
      <c r="B77" s="81"/>
    </row>
    <row r="78" spans="1:9" ht="14.45">
      <c r="A78" s="80"/>
      <c r="B78" s="81"/>
    </row>
    <row r="79" spans="1:9" ht="14.45">
      <c r="A79" s="80"/>
      <c r="B79" s="81"/>
    </row>
    <row r="80" spans="1:9" ht="14.45">
      <c r="A80" s="80"/>
      <c r="B80" s="81"/>
    </row>
    <row r="81" spans="1:2" ht="14.45">
      <c r="A81" s="80"/>
      <c r="B81" s="81"/>
    </row>
    <row r="82" spans="1:2" ht="14.45">
      <c r="A82" s="80"/>
      <c r="B82" s="81"/>
    </row>
    <row r="83" spans="1:2" ht="14.45">
      <c r="A83" s="80"/>
      <c r="B83" s="81"/>
    </row>
    <row r="84" spans="1:2">
      <c r="A84" s="80"/>
      <c r="B84" s="81"/>
    </row>
    <row r="85" spans="1:2">
      <c r="A85" s="80"/>
      <c r="B85" s="81"/>
    </row>
    <row r="86" spans="1:2">
      <c r="A86" s="80"/>
      <c r="B86" s="81"/>
    </row>
    <row r="87" spans="1:2">
      <c r="A87" s="80"/>
      <c r="B87" s="81"/>
    </row>
    <row r="88" spans="1:2">
      <c r="A88" s="80"/>
      <c r="B88" s="81"/>
    </row>
    <row r="89" spans="1:2">
      <c r="A89" s="80"/>
      <c r="B89" s="81"/>
    </row>
    <row r="90" spans="1:2">
      <c r="A90" s="80"/>
      <c r="B90" s="81"/>
    </row>
    <row r="91" spans="1:2">
      <c r="A91" s="100"/>
      <c r="B91" s="81"/>
    </row>
    <row r="92" spans="1:2">
      <c r="A92" s="101"/>
      <c r="B92" s="81"/>
    </row>
    <row r="93" spans="1:2">
      <c r="A93" s="80"/>
      <c r="B93" s="81"/>
    </row>
    <row r="94" spans="1:2">
      <c r="A94" s="100"/>
      <c r="B94" s="81"/>
    </row>
    <row r="95" spans="1:2">
      <c r="A95" s="101"/>
      <c r="B95" s="81"/>
    </row>
    <row r="96" spans="1:2">
      <c r="A96" s="80"/>
      <c r="B96" s="81"/>
    </row>
    <row r="97" spans="1:2">
      <c r="A97" s="80"/>
      <c r="B97" s="81"/>
    </row>
    <row r="98" spans="1:2">
      <c r="A98" s="80"/>
      <c r="B98" s="81"/>
    </row>
    <row r="99" spans="1:2">
      <c r="A99" s="100"/>
      <c r="B99" s="81"/>
    </row>
    <row r="100" spans="1:2">
      <c r="A100" s="102"/>
      <c r="B100" s="81"/>
    </row>
    <row r="101" spans="1:2">
      <c r="A101" s="102"/>
      <c r="B101" s="81"/>
    </row>
    <row r="102" spans="1:2">
      <c r="A102" s="102"/>
      <c r="B102" s="81"/>
    </row>
    <row r="103" spans="1:2">
      <c r="A103" s="102"/>
      <c r="B103" s="81"/>
    </row>
    <row r="104" spans="1:2">
      <c r="A104" s="102"/>
      <c r="B104" s="81"/>
    </row>
    <row r="105" spans="1:2">
      <c r="A105" s="102"/>
      <c r="B105" s="81"/>
    </row>
    <row r="106" spans="1:2">
      <c r="A106" s="102"/>
      <c r="B106" s="81"/>
    </row>
    <row r="107" spans="1:2">
      <c r="A107" s="102"/>
      <c r="B107" s="81"/>
    </row>
    <row r="108" spans="1:2">
      <c r="A108" s="102"/>
      <c r="B108" s="81"/>
    </row>
    <row r="109" spans="1:2">
      <c r="A109" s="102"/>
      <c r="B109" s="81"/>
    </row>
    <row r="110" spans="1:2">
      <c r="A110" s="102"/>
      <c r="B110" s="81"/>
    </row>
    <row r="111" spans="1:2">
      <c r="A111" s="102"/>
      <c r="B111" s="81"/>
    </row>
    <row r="112" spans="1:2">
      <c r="A112" s="102"/>
      <c r="B112" s="81"/>
    </row>
    <row r="113" spans="1:2">
      <c r="A113" s="102"/>
      <c r="B113" s="81"/>
    </row>
    <row r="114" spans="1:2">
      <c r="A114" s="101"/>
      <c r="B114" s="81"/>
    </row>
    <row r="115" spans="1:2">
      <c r="A115" s="80"/>
      <c r="B115" s="81"/>
    </row>
    <row r="116" spans="1:2">
      <c r="A116" s="80"/>
      <c r="B116" s="81"/>
    </row>
    <row r="117" spans="1:2">
      <c r="A117" s="80"/>
      <c r="B117" s="81"/>
    </row>
    <row r="118" spans="1:2">
      <c r="A118" s="80"/>
      <c r="B118" s="81"/>
    </row>
    <row r="119" spans="1:2">
      <c r="A119" s="80"/>
      <c r="B119" s="81"/>
    </row>
    <row r="120" spans="1:2">
      <c r="A120" s="80"/>
      <c r="B120" s="81"/>
    </row>
    <row r="121" spans="1:2">
      <c r="A121" s="80"/>
      <c r="B121" s="81"/>
    </row>
    <row r="122" spans="1:2">
      <c r="A122" s="80"/>
      <c r="B122" s="81"/>
    </row>
    <row r="123" spans="1:2">
      <c r="A123" s="103"/>
      <c r="B123" s="104"/>
    </row>
    <row r="124" spans="1:2">
      <c r="A124" s="105"/>
      <c r="B124" s="106"/>
    </row>
    <row r="125" spans="1:2">
      <c r="A125" s="105"/>
      <c r="B125" s="106"/>
    </row>
    <row r="126" spans="1:2">
      <c r="A126" s="105"/>
      <c r="B126" s="106"/>
    </row>
    <row r="127" spans="1:2">
      <c r="A127" s="105"/>
      <c r="B127" s="106"/>
    </row>
    <row r="128" spans="1:2">
      <c r="A128" s="105"/>
      <c r="B128" s="106"/>
    </row>
    <row r="129" spans="1:2">
      <c r="A129" s="105"/>
      <c r="B129" s="106"/>
    </row>
    <row r="130" spans="1:2">
      <c r="A130" s="107"/>
      <c r="B130" s="108"/>
    </row>
    <row r="131" spans="1:2">
      <c r="A131" s="80"/>
      <c r="B131" s="81"/>
    </row>
    <row r="132" spans="1:2">
      <c r="A132" s="80"/>
      <c r="B132" s="81"/>
    </row>
    <row r="133" spans="1:2">
      <c r="A133" s="80"/>
      <c r="B133" s="81"/>
    </row>
    <row r="134" spans="1:2">
      <c r="A134" s="80"/>
      <c r="B134" s="81"/>
    </row>
    <row r="135" spans="1:2">
      <c r="A135" s="80"/>
      <c r="B135" s="81"/>
    </row>
    <row r="136" spans="1:2">
      <c r="A136" s="80"/>
      <c r="B136" s="81"/>
    </row>
    <row r="137" spans="1:2">
      <c r="A137" s="80"/>
      <c r="B137" s="81"/>
    </row>
    <row r="138" spans="1:2">
      <c r="A138" s="80"/>
      <c r="B138" s="81"/>
    </row>
    <row r="139" spans="1:2">
      <c r="A139" s="80"/>
      <c r="B139" s="81"/>
    </row>
    <row r="140" spans="1:2">
      <c r="A140" s="80"/>
      <c r="B140" s="81"/>
    </row>
    <row r="141" spans="1:2">
      <c r="A141" s="80"/>
      <c r="B141" s="81"/>
    </row>
    <row r="142" spans="1:2">
      <c r="A142" s="80"/>
      <c r="B142" s="81"/>
    </row>
    <row r="143" spans="1:2">
      <c r="A143" s="80"/>
      <c r="B143" s="81"/>
    </row>
    <row r="144" spans="1:2">
      <c r="A144" s="80"/>
      <c r="B144" s="81"/>
    </row>
    <row r="145" spans="1:2">
      <c r="A145" s="80"/>
      <c r="B145" s="81"/>
    </row>
    <row r="146" spans="1:2">
      <c r="A146" s="80"/>
      <c r="B146" s="81"/>
    </row>
    <row r="147" spans="1:2">
      <c r="A147" s="80"/>
      <c r="B147" s="81"/>
    </row>
    <row r="148" spans="1:2">
      <c r="A148" s="80"/>
      <c r="B148" s="81"/>
    </row>
    <row r="149" spans="1:2">
      <c r="A149" s="80"/>
      <c r="B149" s="81"/>
    </row>
    <row r="150" spans="1:2">
      <c r="A150" s="80"/>
      <c r="B150" s="81"/>
    </row>
    <row r="151" spans="1:2">
      <c r="A151" s="80"/>
      <c r="B151" s="81"/>
    </row>
    <row r="152" spans="1:2">
      <c r="A152" s="80"/>
      <c r="B152" s="81"/>
    </row>
    <row r="153" spans="1:2">
      <c r="A153" s="80"/>
      <c r="B153" s="81"/>
    </row>
    <row r="154" spans="1:2">
      <c r="A154" s="80"/>
      <c r="B154" s="81"/>
    </row>
    <row r="155" spans="1:2">
      <c r="A155" s="80"/>
      <c r="B155" s="81"/>
    </row>
    <row r="156" spans="1:2">
      <c r="A156" s="80"/>
      <c r="B156" s="81"/>
    </row>
    <row r="157" spans="1:2">
      <c r="A157" s="80"/>
      <c r="B157" s="81"/>
    </row>
    <row r="158" spans="1:2">
      <c r="A158" s="80"/>
      <c r="B158" s="81"/>
    </row>
    <row r="159" spans="1:2">
      <c r="A159" s="80"/>
      <c r="B159" s="81"/>
    </row>
    <row r="160" spans="1:2">
      <c r="A160" s="80"/>
      <c r="B160" s="81"/>
    </row>
    <row r="161" spans="1:2">
      <c r="A161" s="80"/>
      <c r="B161" s="81"/>
    </row>
    <row r="162" spans="1:2">
      <c r="A162" s="80"/>
      <c r="B162" s="81"/>
    </row>
    <row r="163" spans="1:2">
      <c r="A163" s="80"/>
      <c r="B163" s="81"/>
    </row>
    <row r="164" spans="1:2">
      <c r="A164" s="80"/>
      <c r="B164" s="81"/>
    </row>
    <row r="165" spans="1:2">
      <c r="A165" s="80"/>
      <c r="B165" s="81"/>
    </row>
    <row r="166" spans="1:2">
      <c r="A166" s="80"/>
      <c r="B166" s="81"/>
    </row>
    <row r="167" spans="1:2">
      <c r="A167" s="80"/>
      <c r="B167" s="81"/>
    </row>
    <row r="168" spans="1:2">
      <c r="A168" s="80"/>
      <c r="B168" s="81"/>
    </row>
    <row r="169" spans="1:2">
      <c r="A169" s="80"/>
      <c r="B169" s="81"/>
    </row>
    <row r="170" spans="1:2">
      <c r="A170" s="80"/>
      <c r="B170" s="81"/>
    </row>
    <row r="171" spans="1:2">
      <c r="A171" s="80"/>
      <c r="B171" s="81"/>
    </row>
    <row r="172" spans="1:2">
      <c r="A172" s="80"/>
      <c r="B172" s="81"/>
    </row>
    <row r="173" spans="1:2">
      <c r="A173" s="80"/>
      <c r="B173" s="81"/>
    </row>
    <row r="174" spans="1:2">
      <c r="A174" s="80"/>
      <c r="B174" s="81"/>
    </row>
    <row r="175" spans="1:2">
      <c r="A175" s="80"/>
      <c r="B175" s="81"/>
    </row>
    <row r="176" spans="1:2">
      <c r="A176" s="80"/>
      <c r="B176" s="81"/>
    </row>
    <row r="177" spans="1:2">
      <c r="A177" s="80"/>
      <c r="B177" s="81"/>
    </row>
    <row r="178" spans="1:2">
      <c r="A178" s="80"/>
      <c r="B178" s="81"/>
    </row>
    <row r="179" spans="1:2">
      <c r="A179" s="80"/>
      <c r="B179" s="81"/>
    </row>
    <row r="180" spans="1:2">
      <c r="A180" s="80"/>
      <c r="B180" s="81"/>
    </row>
    <row r="181" spans="1:2">
      <c r="A181" s="80"/>
      <c r="B181" s="81"/>
    </row>
    <row r="182" spans="1:2">
      <c r="A182" s="80"/>
      <c r="B182" s="81"/>
    </row>
    <row r="183" spans="1:2">
      <c r="A183" s="80"/>
      <c r="B183" s="81"/>
    </row>
    <row r="184" spans="1:2">
      <c r="A184" s="80"/>
      <c r="B184" s="81"/>
    </row>
    <row r="185" spans="1:2">
      <c r="A185" s="80"/>
      <c r="B185" s="81"/>
    </row>
    <row r="186" spans="1:2">
      <c r="A186" s="80"/>
      <c r="B186" s="81"/>
    </row>
    <row r="187" spans="1:2">
      <c r="A187" s="80"/>
      <c r="B187" s="81"/>
    </row>
    <row r="188" spans="1:2">
      <c r="A188" s="80"/>
      <c r="B188" s="81"/>
    </row>
    <row r="189" spans="1:2">
      <c r="A189" s="80"/>
      <c r="B189" s="81"/>
    </row>
    <row r="190" spans="1:2">
      <c r="A190" s="80"/>
      <c r="B190" s="81"/>
    </row>
    <row r="191" spans="1:2">
      <c r="A191" s="80"/>
      <c r="B191" s="81"/>
    </row>
    <row r="192" spans="1:2">
      <c r="A192" s="80"/>
      <c r="B192" s="81"/>
    </row>
    <row r="193" spans="1:2">
      <c r="A193" s="80"/>
      <c r="B193" s="81"/>
    </row>
    <row r="194" spans="1:2">
      <c r="A194" s="80"/>
      <c r="B194" s="81"/>
    </row>
    <row r="195" spans="1:2">
      <c r="A195" s="80"/>
      <c r="B195" s="81"/>
    </row>
    <row r="196" spans="1:2">
      <c r="A196" s="80"/>
      <c r="B196" s="81"/>
    </row>
    <row r="197" spans="1:2">
      <c r="A197" s="80"/>
      <c r="B197" s="81"/>
    </row>
    <row r="198" spans="1:2">
      <c r="A198" s="80"/>
      <c r="B198" s="81"/>
    </row>
    <row r="199" spans="1:2">
      <c r="A199" s="80"/>
      <c r="B199" s="81"/>
    </row>
    <row r="200" spans="1:2">
      <c r="A200" s="80"/>
      <c r="B200" s="81"/>
    </row>
    <row r="201" spans="1:2">
      <c r="A201" s="80"/>
      <c r="B201" s="81"/>
    </row>
    <row r="202" spans="1:2">
      <c r="A202" s="80"/>
      <c r="B202" s="81"/>
    </row>
    <row r="203" spans="1:2">
      <c r="A203" s="80"/>
      <c r="B203" s="81"/>
    </row>
    <row r="204" spans="1:2">
      <c r="A204" s="80"/>
      <c r="B204" s="81"/>
    </row>
    <row r="205" spans="1:2">
      <c r="A205" s="80"/>
      <c r="B205" s="81"/>
    </row>
    <row r="206" spans="1:2">
      <c r="A206" s="80"/>
      <c r="B206" s="81"/>
    </row>
    <row r="207" spans="1:2">
      <c r="A207" s="80"/>
      <c r="B207" s="81"/>
    </row>
    <row r="208" spans="1:2">
      <c r="A208" s="80"/>
      <c r="B208" s="81"/>
    </row>
    <row r="209" spans="1:2">
      <c r="A209" s="80"/>
      <c r="B209" s="81"/>
    </row>
    <row r="210" spans="1:2">
      <c r="A210" s="80"/>
      <c r="B210" s="81"/>
    </row>
    <row r="211" spans="1:2">
      <c r="A211" s="80"/>
      <c r="B211" s="81"/>
    </row>
    <row r="212" spans="1:2">
      <c r="A212" s="80"/>
      <c r="B212" s="81"/>
    </row>
    <row r="213" spans="1:2">
      <c r="A213" s="80"/>
      <c r="B213" s="81"/>
    </row>
    <row r="214" spans="1:2">
      <c r="A214" s="80"/>
      <c r="B214" s="81"/>
    </row>
    <row r="215" spans="1:2">
      <c r="A215" s="13"/>
      <c r="B215" s="13"/>
    </row>
    <row r="216" spans="1:2">
      <c r="A216" s="13"/>
      <c r="B216" s="13"/>
    </row>
    <row r="217" spans="1:2">
      <c r="A217" s="13"/>
      <c r="B217" s="13"/>
    </row>
    <row r="218" spans="1:2">
      <c r="A218" s="13"/>
      <c r="B218" s="13"/>
    </row>
    <row r="219" spans="1:2">
      <c r="A219" s="13"/>
      <c r="B219" s="13"/>
    </row>
    <row r="220" spans="1:2">
      <c r="A220" s="13"/>
      <c r="B220" s="13"/>
    </row>
    <row r="221" spans="1:2">
      <c r="A221" s="13"/>
      <c r="B221" s="13"/>
    </row>
    <row r="222" spans="1:2">
      <c r="A222" s="13"/>
      <c r="B222" s="13"/>
    </row>
    <row r="223" spans="1:2">
      <c r="A223" s="13"/>
      <c r="B223" s="13"/>
    </row>
    <row r="224" spans="1:2">
      <c r="A224" s="13"/>
      <c r="B224" s="13"/>
    </row>
    <row r="225" spans="1:2">
      <c r="A225" s="13"/>
      <c r="B225" s="13"/>
    </row>
    <row r="226" spans="1:2">
      <c r="A226" s="13"/>
      <c r="B226" s="13"/>
    </row>
    <row r="227" spans="1:2">
      <c r="A227" s="13"/>
      <c r="B227" s="13"/>
    </row>
    <row r="228" spans="1:2">
      <c r="A228" s="13"/>
      <c r="B228" s="13"/>
    </row>
    <row r="229" spans="1:2">
      <c r="A229" s="13"/>
      <c r="B229" s="13"/>
    </row>
    <row r="230" spans="1:2">
      <c r="A230" s="13"/>
      <c r="B230" s="13"/>
    </row>
    <row r="231" spans="1:2">
      <c r="A231" s="13"/>
      <c r="B231" s="13"/>
    </row>
    <row r="232" spans="1:2">
      <c r="A232" s="13"/>
      <c r="B232" s="13"/>
    </row>
    <row r="233" spans="1:2">
      <c r="A233" s="13"/>
      <c r="B233" s="13"/>
    </row>
    <row r="234" spans="1:2">
      <c r="A234" s="13"/>
      <c r="B234" s="13"/>
    </row>
    <row r="235" spans="1:2">
      <c r="A235" s="13"/>
      <c r="B235" s="13"/>
    </row>
    <row r="236" spans="1:2">
      <c r="A236" s="13"/>
      <c r="B236" s="13"/>
    </row>
    <row r="237" spans="1:2">
      <c r="A237" s="13"/>
      <c r="B237" s="13"/>
    </row>
    <row r="238" spans="1:2">
      <c r="A238" s="13"/>
      <c r="B238" s="13"/>
    </row>
    <row r="239" spans="1:2">
      <c r="A239" s="13"/>
      <c r="B239" s="13"/>
    </row>
    <row r="240" spans="1:2">
      <c r="A240" s="13"/>
      <c r="B240" s="13"/>
    </row>
    <row r="241" spans="1:2">
      <c r="A241" s="13"/>
      <c r="B241" s="13"/>
    </row>
    <row r="242" spans="1:2">
      <c r="A242" s="13"/>
      <c r="B242" s="13"/>
    </row>
    <row r="243" spans="1:2">
      <c r="A243" s="13"/>
      <c r="B243" s="13"/>
    </row>
    <row r="244" spans="1:2">
      <c r="A244" s="13"/>
      <c r="B244" s="13"/>
    </row>
    <row r="245" spans="1:2">
      <c r="A245" s="13"/>
      <c r="B245" s="13"/>
    </row>
    <row r="246" spans="1:2">
      <c r="A246" s="13"/>
      <c r="B246" s="13"/>
    </row>
    <row r="247" spans="1:2">
      <c r="A247" s="13"/>
      <c r="B247" s="13"/>
    </row>
    <row r="248" spans="1:2">
      <c r="A248" s="13"/>
      <c r="B248" s="13"/>
    </row>
    <row r="249" spans="1:2">
      <c r="A249" s="13"/>
      <c r="B249" s="13"/>
    </row>
    <row r="250" spans="1:2">
      <c r="A250" s="13"/>
      <c r="B250" s="13"/>
    </row>
    <row r="251" spans="1:2">
      <c r="A251" s="13"/>
      <c r="B251" s="13"/>
    </row>
    <row r="252" spans="1:2">
      <c r="A252" s="13"/>
      <c r="B252" s="13"/>
    </row>
    <row r="253" spans="1:2">
      <c r="A253" s="13"/>
      <c r="B253" s="13"/>
    </row>
    <row r="254" spans="1:2">
      <c r="A254" s="13"/>
      <c r="B254" s="13"/>
    </row>
    <row r="255" spans="1:2">
      <c r="A255" s="13"/>
      <c r="B255" s="13"/>
    </row>
    <row r="256" spans="1:2">
      <c r="A256" s="13"/>
      <c r="B256" s="13"/>
    </row>
    <row r="257" spans="1:2">
      <c r="A257" s="13"/>
      <c r="B257" s="13"/>
    </row>
    <row r="258" spans="1:2">
      <c r="A258" s="13"/>
      <c r="B258" s="13"/>
    </row>
    <row r="259" spans="1:2">
      <c r="A259" s="13"/>
      <c r="B259" s="13"/>
    </row>
    <row r="260" spans="1:2">
      <c r="A260" s="13"/>
      <c r="B260" s="13"/>
    </row>
    <row r="261" spans="1:2">
      <c r="A261" s="13"/>
      <c r="B261" s="13"/>
    </row>
    <row r="262" spans="1:2">
      <c r="A262" s="13"/>
      <c r="B262" s="13"/>
    </row>
    <row r="263" spans="1:2">
      <c r="A263" s="13"/>
      <c r="B263" s="13"/>
    </row>
    <row r="264" spans="1:2">
      <c r="A264" s="13"/>
      <c r="B264" s="13"/>
    </row>
    <row r="265" spans="1:2">
      <c r="A265" s="13"/>
      <c r="B265" s="13"/>
    </row>
    <row r="266" spans="1:2">
      <c r="A266" s="13"/>
      <c r="B266" s="13"/>
    </row>
    <row r="267" spans="1:2">
      <c r="A267" s="13"/>
      <c r="B267" s="13"/>
    </row>
    <row r="268" spans="1:2">
      <c r="A268" s="13"/>
      <c r="B268" s="13"/>
    </row>
    <row r="269" spans="1:2">
      <c r="A269" s="13"/>
      <c r="B269" s="13"/>
    </row>
    <row r="270" spans="1:2">
      <c r="A270" s="13"/>
      <c r="B270" s="13"/>
    </row>
    <row r="271" spans="1:2">
      <c r="A271" s="13"/>
      <c r="B271" s="13"/>
    </row>
    <row r="272" spans="1:2">
      <c r="A272" s="13"/>
      <c r="B272" s="13"/>
    </row>
    <row r="273" spans="1:2">
      <c r="A273" s="13"/>
      <c r="B273" s="13"/>
    </row>
    <row r="274" spans="1:2">
      <c r="A274" s="13"/>
      <c r="B274" s="13"/>
    </row>
    <row r="275" spans="1:2">
      <c r="A275" s="13"/>
      <c r="B275" s="13"/>
    </row>
    <row r="276" spans="1:2">
      <c r="A276" s="13"/>
      <c r="B276" s="13"/>
    </row>
    <row r="277" spans="1:2">
      <c r="A277" s="13"/>
      <c r="B277" s="13"/>
    </row>
    <row r="278" spans="1:2">
      <c r="A278" s="13"/>
      <c r="B278" s="13"/>
    </row>
    <row r="279" spans="1:2">
      <c r="A279" s="13"/>
      <c r="B279" s="13"/>
    </row>
    <row r="280" spans="1:2">
      <c r="A280" s="13"/>
      <c r="B280" s="13"/>
    </row>
    <row r="281" spans="1:2">
      <c r="A281" s="13"/>
      <c r="B281" s="13"/>
    </row>
    <row r="282" spans="1:2">
      <c r="A282" s="13"/>
      <c r="B282" s="13"/>
    </row>
    <row r="283" spans="1:2">
      <c r="A283" s="13"/>
      <c r="B283" s="13"/>
    </row>
    <row r="284" spans="1:2">
      <c r="A284" s="13"/>
      <c r="B284" s="13"/>
    </row>
    <row r="285" spans="1:2">
      <c r="A285" s="13"/>
      <c r="B285" s="13"/>
    </row>
    <row r="286" spans="1:2">
      <c r="A286" s="13"/>
      <c r="B286" s="13"/>
    </row>
    <row r="287" spans="1:2">
      <c r="A287" s="13"/>
      <c r="B287" s="13"/>
    </row>
    <row r="288" spans="1:2">
      <c r="A288" s="13"/>
      <c r="B288" s="13"/>
    </row>
    <row r="289" spans="1:2">
      <c r="A289" s="13"/>
      <c r="B289" s="13"/>
    </row>
    <row r="290" spans="1:2">
      <c r="A290" s="13"/>
      <c r="B290" s="13"/>
    </row>
    <row r="291" spans="1:2">
      <c r="A291" s="13"/>
      <c r="B291" s="13"/>
    </row>
    <row r="292" spans="1:2">
      <c r="A292" s="13"/>
      <c r="B292" s="13"/>
    </row>
    <row r="293" spans="1:2">
      <c r="A293" s="13"/>
      <c r="B293" s="13"/>
    </row>
    <row r="294" spans="1:2">
      <c r="A294" s="13"/>
      <c r="B294" s="13"/>
    </row>
    <row r="295" spans="1:2">
      <c r="A295" s="13"/>
      <c r="B295" s="13"/>
    </row>
    <row r="296" spans="1:2">
      <c r="A296" s="13"/>
      <c r="B296" s="13"/>
    </row>
    <row r="297" spans="1:2">
      <c r="A297" s="13"/>
      <c r="B297" s="13"/>
    </row>
    <row r="298" spans="1:2">
      <c r="A298" s="13"/>
      <c r="B298" s="13"/>
    </row>
    <row r="299" spans="1:2">
      <c r="A299" s="13"/>
      <c r="B299" s="13"/>
    </row>
    <row r="300" spans="1:2">
      <c r="A300" s="13"/>
      <c r="B300" s="13"/>
    </row>
    <row r="301" spans="1:2">
      <c r="A301" s="13"/>
      <c r="B301" s="13"/>
    </row>
    <row r="302" spans="1:2">
      <c r="A302" s="13"/>
      <c r="B302" s="13"/>
    </row>
    <row r="303" spans="1:2">
      <c r="A303" s="13"/>
      <c r="B303" s="13"/>
    </row>
    <row r="304" spans="1:2">
      <c r="A304" s="13"/>
      <c r="B304" s="13"/>
    </row>
    <row r="305" spans="1:2">
      <c r="A305" s="13"/>
      <c r="B305" s="13"/>
    </row>
    <row r="306" spans="1:2">
      <c r="A306" s="13"/>
      <c r="B306" s="13"/>
    </row>
    <row r="307" spans="1:2">
      <c r="A307" s="13"/>
      <c r="B307" s="13"/>
    </row>
    <row r="308" spans="1:2">
      <c r="A308" s="13"/>
      <c r="B308" s="13"/>
    </row>
    <row r="309" spans="1:2">
      <c r="A309" s="13"/>
      <c r="B309" s="13"/>
    </row>
    <row r="310" spans="1:2">
      <c r="A310" s="13"/>
      <c r="B310" s="13"/>
    </row>
    <row r="311" spans="1:2">
      <c r="A311" s="13"/>
      <c r="B311" s="13"/>
    </row>
    <row r="312" spans="1:2">
      <c r="A312" s="13"/>
      <c r="B312" s="13"/>
    </row>
    <row r="313" spans="1:2">
      <c r="A313" s="13"/>
      <c r="B313" s="13"/>
    </row>
    <row r="314" spans="1:2">
      <c r="A314" s="13"/>
      <c r="B314" s="13"/>
    </row>
    <row r="315" spans="1:2">
      <c r="A315" s="13"/>
      <c r="B315" s="13"/>
    </row>
    <row r="316" spans="1:2">
      <c r="A316" s="13"/>
      <c r="B316" s="13"/>
    </row>
    <row r="317" spans="1:2">
      <c r="A317" s="13"/>
      <c r="B317" s="13"/>
    </row>
    <row r="318" spans="1:2">
      <c r="A318" s="13"/>
      <c r="B318" s="13"/>
    </row>
    <row r="319" spans="1:2">
      <c r="A319" s="13"/>
      <c r="B319" s="13"/>
    </row>
    <row r="320" spans="1:2">
      <c r="A320" s="13"/>
      <c r="B320" s="13"/>
    </row>
    <row r="321" spans="1:2">
      <c r="A321" s="13"/>
      <c r="B321" s="13"/>
    </row>
    <row r="322" spans="1:2">
      <c r="A322" s="13"/>
      <c r="B322" s="13"/>
    </row>
    <row r="323" spans="1:2">
      <c r="A323" s="13"/>
      <c r="B323" s="13"/>
    </row>
    <row r="324" spans="1:2">
      <c r="A324" s="13"/>
      <c r="B324" s="13"/>
    </row>
    <row r="325" spans="1:2">
      <c r="A325" s="13"/>
      <c r="B325" s="13"/>
    </row>
    <row r="326" spans="1:2">
      <c r="A326" s="13"/>
      <c r="B326" s="13"/>
    </row>
    <row r="327" spans="1:2">
      <c r="A327" s="13"/>
      <c r="B327" s="13"/>
    </row>
    <row r="328" spans="1:2">
      <c r="A328" s="13"/>
      <c r="B328" s="13"/>
    </row>
    <row r="329" spans="1:2">
      <c r="A329" s="13"/>
      <c r="B329" s="13"/>
    </row>
    <row r="330" spans="1:2">
      <c r="A330" s="13"/>
      <c r="B330" s="13"/>
    </row>
    <row r="331" spans="1:2">
      <c r="A331" s="13"/>
      <c r="B331" s="13"/>
    </row>
    <row r="332" spans="1:2">
      <c r="A332" s="13"/>
      <c r="B332" s="13"/>
    </row>
    <row r="333" spans="1:2">
      <c r="A333" s="13"/>
      <c r="B333" s="13"/>
    </row>
    <row r="334" spans="1:2">
      <c r="A334" s="13"/>
      <c r="B334" s="13"/>
    </row>
    <row r="335" spans="1:2">
      <c r="A335" s="13"/>
      <c r="B335" s="13"/>
    </row>
    <row r="336" spans="1:2">
      <c r="A336" s="13"/>
      <c r="B336" s="13"/>
    </row>
    <row r="337" spans="1:2">
      <c r="A337" s="13"/>
      <c r="B337" s="13"/>
    </row>
    <row r="338" spans="1:2">
      <c r="A338" s="13"/>
      <c r="B338" s="13"/>
    </row>
    <row r="339" spans="1:2">
      <c r="A339" s="13"/>
      <c r="B339" s="13"/>
    </row>
    <row r="340" spans="1:2">
      <c r="A340" s="13"/>
      <c r="B340" s="13"/>
    </row>
    <row r="341" spans="1:2">
      <c r="A341" s="13"/>
      <c r="B341" s="13"/>
    </row>
    <row r="342" spans="1:2">
      <c r="A342" s="13"/>
      <c r="B342" s="13"/>
    </row>
    <row r="343" spans="1:2">
      <c r="A343" s="13"/>
      <c r="B343" s="13"/>
    </row>
    <row r="344" spans="1:2">
      <c r="A344" s="13"/>
      <c r="B344" s="13"/>
    </row>
    <row r="345" spans="1:2">
      <c r="A345" s="13"/>
      <c r="B345" s="13"/>
    </row>
    <row r="346" spans="1:2">
      <c r="A346" s="13"/>
      <c r="B346" s="13"/>
    </row>
    <row r="347" spans="1:2">
      <c r="A347" s="13"/>
      <c r="B347" s="13"/>
    </row>
    <row r="348" spans="1:2">
      <c r="A348" s="13"/>
      <c r="B348" s="13"/>
    </row>
    <row r="349" spans="1:2">
      <c r="A349" s="13"/>
      <c r="B349" s="13"/>
    </row>
    <row r="350" spans="1:2">
      <c r="A350" s="13"/>
      <c r="B350" s="13"/>
    </row>
    <row r="351" spans="1:2">
      <c r="A351" s="13"/>
      <c r="B351" s="13"/>
    </row>
    <row r="352" spans="1:2">
      <c r="A352" s="13"/>
      <c r="B352" s="13"/>
    </row>
    <row r="353" spans="1:2">
      <c r="A353" s="13"/>
      <c r="B353" s="13"/>
    </row>
    <row r="354" spans="1:2">
      <c r="A354" s="13"/>
      <c r="B354" s="13"/>
    </row>
    <row r="355" spans="1:2">
      <c r="A355" s="13"/>
      <c r="B355" s="13"/>
    </row>
    <row r="356" spans="1:2">
      <c r="A356" s="13"/>
      <c r="B356" s="13"/>
    </row>
    <row r="357" spans="1:2">
      <c r="A357" s="13"/>
      <c r="B357" s="13"/>
    </row>
    <row r="358" spans="1:2">
      <c r="A358" s="13"/>
      <c r="B358" s="13"/>
    </row>
    <row r="359" spans="1:2">
      <c r="A359" s="13"/>
      <c r="B359" s="13"/>
    </row>
    <row r="360" spans="1:2">
      <c r="A360" s="13"/>
      <c r="B360" s="13"/>
    </row>
    <row r="361" spans="1:2">
      <c r="A361" s="13"/>
      <c r="B361" s="13"/>
    </row>
    <row r="362" spans="1:2">
      <c r="A362" s="13"/>
      <c r="B362" s="13"/>
    </row>
    <row r="363" spans="1:2">
      <c r="A363" s="13"/>
      <c r="B363" s="13"/>
    </row>
    <row r="364" spans="1:2">
      <c r="A364" s="13"/>
      <c r="B364" s="13"/>
    </row>
    <row r="365" spans="1:2">
      <c r="A365" s="13"/>
      <c r="B365" s="13"/>
    </row>
    <row r="366" spans="1:2">
      <c r="A366" s="13"/>
      <c r="B366" s="13"/>
    </row>
    <row r="367" spans="1:2">
      <c r="A367" s="13"/>
      <c r="B367" s="13"/>
    </row>
    <row r="368" spans="1:2">
      <c r="A368" s="13"/>
      <c r="B368" s="13"/>
    </row>
    <row r="369" spans="1:2">
      <c r="A369" s="13"/>
      <c r="B369" s="13"/>
    </row>
    <row r="370" spans="1:2">
      <c r="A370" s="13"/>
      <c r="B370" s="13"/>
    </row>
    <row r="371" spans="1:2">
      <c r="A371" s="13"/>
      <c r="B371" s="13"/>
    </row>
    <row r="372" spans="1:2">
      <c r="A372" s="13"/>
      <c r="B372" s="13"/>
    </row>
    <row r="373" spans="1:2">
      <c r="A373" s="13"/>
      <c r="B373" s="13"/>
    </row>
    <row r="374" spans="1:2">
      <c r="A374" s="13"/>
      <c r="B374" s="13"/>
    </row>
    <row r="375" spans="1:2">
      <c r="A375" s="13"/>
      <c r="B375" s="13"/>
    </row>
    <row r="376" spans="1:2">
      <c r="A376" s="13"/>
      <c r="B376" s="13"/>
    </row>
    <row r="377" spans="1:2">
      <c r="A377" s="13"/>
      <c r="B377" s="13"/>
    </row>
    <row r="378" spans="1:2">
      <c r="A378" s="13"/>
      <c r="B378" s="13"/>
    </row>
    <row r="379" spans="1:2">
      <c r="A379" s="13"/>
      <c r="B379" s="13"/>
    </row>
  </sheetData>
  <sheetProtection sheet="1" objects="1" scenarios="1"/>
  <mergeCells count="10">
    <mergeCell ref="C20:E20"/>
    <mergeCell ref="C1:I2"/>
    <mergeCell ref="A1:B1"/>
    <mergeCell ref="A2:B2"/>
    <mergeCell ref="A41:A48"/>
    <mergeCell ref="A67:A69"/>
    <mergeCell ref="A91:A92"/>
    <mergeCell ref="A94:A95"/>
    <mergeCell ref="A99:A114"/>
    <mergeCell ref="A123:B130"/>
  </mergeCells>
  <pageMargins left="0.7" right="0.7" top="0.75" bottom="0.75" header="0.3" footer="0.3"/>
  <pageSetup scale="66" fitToHeight="0" orientation="portrait" r:id="rId1"/>
  <headerFooter>
    <oddFooter>&amp;LRevise Oct 2014&amp;C&amp;P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9"/>
  <sheetViews>
    <sheetView zoomScaleNormal="100" workbookViewId="0">
      <selection activeCell="A67" sqref="A67:A69"/>
    </sheetView>
  </sheetViews>
  <sheetFormatPr defaultRowHeight="15"/>
  <cols>
    <col min="1" max="1" width="32.7109375" customWidth="1"/>
    <col min="2" max="2" width="7.7109375" customWidth="1"/>
    <col min="3" max="3" width="32.5703125" customWidth="1"/>
    <col min="4" max="4" width="28" customWidth="1"/>
    <col min="5" max="5" width="12.7109375" customWidth="1"/>
    <col min="6" max="6" width="6.7109375" style="72" customWidth="1"/>
    <col min="7" max="9" width="9.140625" style="72"/>
  </cols>
  <sheetData>
    <row r="1" spans="1:11" ht="18" customHeight="1">
      <c r="A1" s="113" t="s">
        <v>910</v>
      </c>
      <c r="B1" s="113"/>
      <c r="C1" s="111" t="s">
        <v>918</v>
      </c>
      <c r="D1" s="111"/>
      <c r="E1" s="111"/>
      <c r="F1" s="111"/>
      <c r="G1" s="111"/>
      <c r="H1" s="111"/>
      <c r="I1" s="111"/>
      <c r="J1" s="68"/>
      <c r="K1" s="68"/>
    </row>
    <row r="2" spans="1:11" ht="36.75" customHeight="1">
      <c r="A2" s="109" t="s">
        <v>913</v>
      </c>
      <c r="B2" s="110"/>
      <c r="C2" s="112"/>
      <c r="D2" s="112"/>
      <c r="E2" s="112"/>
      <c r="F2" s="112"/>
      <c r="G2" s="112"/>
      <c r="H2" s="112"/>
      <c r="I2" s="112"/>
      <c r="J2" s="69"/>
      <c r="K2" s="69"/>
    </row>
    <row r="3" spans="1:11" ht="17.25" customHeight="1">
      <c r="A3" s="94" t="s">
        <v>911</v>
      </c>
      <c r="B3" s="95" t="s">
        <v>912</v>
      </c>
      <c r="C3" s="89" t="s">
        <v>551</v>
      </c>
      <c r="D3" s="89" t="s">
        <v>281</v>
      </c>
      <c r="E3" s="89" t="s">
        <v>481</v>
      </c>
      <c r="F3" s="90" t="s">
        <v>552</v>
      </c>
      <c r="G3" s="90" t="s">
        <v>553</v>
      </c>
      <c r="H3" s="90" t="s">
        <v>554</v>
      </c>
      <c r="I3" s="90" t="s">
        <v>555</v>
      </c>
      <c r="J3" s="7"/>
      <c r="K3" s="7"/>
    </row>
    <row r="4" spans="1:11" ht="14.45">
      <c r="A4" s="80"/>
      <c r="B4" s="81"/>
      <c r="C4" s="49" t="s">
        <v>482</v>
      </c>
      <c r="D4" s="49"/>
      <c r="E4" s="49"/>
      <c r="F4" s="70" t="s">
        <v>6</v>
      </c>
      <c r="G4" s="70">
        <v>4</v>
      </c>
      <c r="H4" s="70">
        <v>1</v>
      </c>
      <c r="I4" s="70">
        <v>4</v>
      </c>
    </row>
    <row r="5" spans="1:11" ht="66">
      <c r="A5" s="80"/>
      <c r="B5" s="82"/>
      <c r="C5" s="49" t="s">
        <v>577</v>
      </c>
      <c r="D5" s="53" t="s">
        <v>774</v>
      </c>
      <c r="E5" s="49" t="s">
        <v>282</v>
      </c>
      <c r="F5" s="70" t="s">
        <v>8</v>
      </c>
      <c r="G5" s="70">
        <v>1</v>
      </c>
      <c r="H5" s="70">
        <v>5</v>
      </c>
      <c r="I5" s="70">
        <v>5</v>
      </c>
    </row>
    <row r="6" spans="1:11" ht="39.6">
      <c r="A6" s="80"/>
      <c r="B6" s="82"/>
      <c r="C6" s="49" t="s">
        <v>14</v>
      </c>
      <c r="D6" s="53" t="s">
        <v>578</v>
      </c>
      <c r="E6" s="49" t="s">
        <v>284</v>
      </c>
      <c r="F6" s="70" t="s">
        <v>8</v>
      </c>
      <c r="G6" s="70">
        <v>5</v>
      </c>
      <c r="H6" s="70">
        <v>6</v>
      </c>
      <c r="I6" s="70">
        <v>10</v>
      </c>
    </row>
    <row r="7" spans="1:11" ht="14.45">
      <c r="A7" s="80"/>
      <c r="B7" s="82"/>
      <c r="C7" s="49" t="s">
        <v>579</v>
      </c>
      <c r="D7" s="49"/>
      <c r="E7" s="49" t="s">
        <v>486</v>
      </c>
      <c r="F7" s="70" t="s">
        <v>6</v>
      </c>
      <c r="G7" s="70">
        <v>22</v>
      </c>
      <c r="H7" s="70">
        <v>11</v>
      </c>
      <c r="I7" s="70">
        <v>32</v>
      </c>
    </row>
    <row r="8" spans="1:11" ht="14.45">
      <c r="A8" s="80"/>
      <c r="B8" s="82"/>
      <c r="C8" s="49" t="s">
        <v>580</v>
      </c>
      <c r="D8" s="49"/>
      <c r="E8" s="49" t="s">
        <v>488</v>
      </c>
      <c r="F8" s="70" t="s">
        <v>6</v>
      </c>
      <c r="G8" s="70">
        <v>17</v>
      </c>
      <c r="H8" s="70">
        <v>33</v>
      </c>
      <c r="I8" s="70">
        <v>49</v>
      </c>
    </row>
    <row r="9" spans="1:11" ht="14.45">
      <c r="A9" s="80"/>
      <c r="B9" s="82"/>
      <c r="C9" s="49" t="s">
        <v>581</v>
      </c>
      <c r="D9" s="49"/>
      <c r="E9" s="49" t="s">
        <v>452</v>
      </c>
      <c r="F9" s="70" t="s">
        <v>6</v>
      </c>
      <c r="G9" s="70">
        <v>15</v>
      </c>
      <c r="H9" s="70">
        <v>50</v>
      </c>
      <c r="I9" s="70">
        <v>64</v>
      </c>
    </row>
    <row r="10" spans="1:11" ht="14.45">
      <c r="A10" s="80"/>
      <c r="B10" s="81"/>
      <c r="C10" s="49" t="s">
        <v>582</v>
      </c>
      <c r="D10" s="49"/>
      <c r="E10" s="49" t="s">
        <v>490</v>
      </c>
      <c r="F10" s="70" t="s">
        <v>8</v>
      </c>
      <c r="G10" s="70">
        <v>6</v>
      </c>
      <c r="H10" s="70">
        <v>65</v>
      </c>
      <c r="I10" s="70">
        <v>70</v>
      </c>
    </row>
    <row r="11" spans="1:11" ht="26.45">
      <c r="A11" s="80"/>
      <c r="B11" s="81"/>
      <c r="C11" s="49" t="s">
        <v>583</v>
      </c>
      <c r="D11" s="53" t="s">
        <v>587</v>
      </c>
      <c r="E11" s="49" t="s">
        <v>293</v>
      </c>
      <c r="F11" s="70" t="s">
        <v>8</v>
      </c>
      <c r="G11" s="70">
        <v>2</v>
      </c>
      <c r="H11" s="70">
        <v>65</v>
      </c>
      <c r="I11" s="70">
        <v>66</v>
      </c>
    </row>
    <row r="12" spans="1:11" ht="14.45">
      <c r="A12" s="80"/>
      <c r="B12" s="81"/>
      <c r="C12" s="49" t="s">
        <v>584</v>
      </c>
      <c r="D12" s="53" t="s">
        <v>585</v>
      </c>
      <c r="E12" s="49" t="s">
        <v>295</v>
      </c>
      <c r="F12" s="70" t="s">
        <v>8</v>
      </c>
      <c r="G12" s="70">
        <v>2</v>
      </c>
      <c r="H12" s="70">
        <v>67</v>
      </c>
      <c r="I12" s="70">
        <v>68</v>
      </c>
    </row>
    <row r="13" spans="1:11" ht="26.45">
      <c r="A13" s="80"/>
      <c r="B13" s="81"/>
      <c r="C13" s="49" t="s">
        <v>586</v>
      </c>
      <c r="D13" s="53" t="s">
        <v>588</v>
      </c>
      <c r="E13" s="49" t="s">
        <v>695</v>
      </c>
      <c r="F13" s="70" t="s">
        <v>8</v>
      </c>
      <c r="G13" s="70">
        <v>2</v>
      </c>
      <c r="H13" s="70">
        <v>69</v>
      </c>
      <c r="I13" s="70">
        <v>70</v>
      </c>
    </row>
    <row r="14" spans="1:11" ht="14.45">
      <c r="A14" s="80"/>
      <c r="B14" s="82"/>
      <c r="C14" s="49" t="s">
        <v>589</v>
      </c>
      <c r="D14" s="49"/>
      <c r="E14" s="49"/>
      <c r="F14" s="70"/>
      <c r="G14" s="70"/>
      <c r="H14" s="70"/>
      <c r="I14" s="70"/>
    </row>
    <row r="15" spans="1:11" ht="14.45">
      <c r="A15" s="80"/>
      <c r="B15" s="82"/>
      <c r="C15" s="49" t="s">
        <v>458</v>
      </c>
      <c r="D15" s="49"/>
      <c r="E15" s="49" t="s">
        <v>459</v>
      </c>
      <c r="F15" s="70" t="s">
        <v>6</v>
      </c>
      <c r="G15" s="70">
        <v>7</v>
      </c>
      <c r="H15" s="70">
        <v>71</v>
      </c>
      <c r="I15" s="70">
        <v>77</v>
      </c>
    </row>
    <row r="16" spans="1:11" ht="14.45">
      <c r="A16" s="80"/>
      <c r="B16" s="81"/>
      <c r="C16" s="49" t="s">
        <v>590</v>
      </c>
      <c r="D16" s="49"/>
      <c r="E16" s="49" t="s">
        <v>460</v>
      </c>
      <c r="F16" s="70" t="s">
        <v>6</v>
      </c>
      <c r="G16" s="70">
        <v>23</v>
      </c>
      <c r="H16" s="70">
        <v>78</v>
      </c>
      <c r="I16" s="70">
        <v>100</v>
      </c>
    </row>
    <row r="17" spans="1:9" ht="105.6">
      <c r="A17" s="80"/>
      <c r="B17" s="81"/>
      <c r="C17" s="49" t="s">
        <v>591</v>
      </c>
      <c r="D17" s="53" t="s">
        <v>750</v>
      </c>
      <c r="E17" s="49" t="s">
        <v>306</v>
      </c>
      <c r="F17" s="70" t="s">
        <v>8</v>
      </c>
      <c r="G17" s="70">
        <v>1</v>
      </c>
      <c r="H17" s="70">
        <v>101</v>
      </c>
      <c r="I17" s="70">
        <v>101</v>
      </c>
    </row>
    <row r="18" spans="1:9">
      <c r="A18" s="80"/>
      <c r="B18" s="82"/>
      <c r="C18" s="49" t="s">
        <v>47</v>
      </c>
      <c r="D18" s="49"/>
      <c r="E18" s="49" t="s">
        <v>309</v>
      </c>
      <c r="F18" s="70" t="s">
        <v>6</v>
      </c>
      <c r="G18" s="70">
        <v>4</v>
      </c>
      <c r="H18" s="70">
        <v>102</v>
      </c>
      <c r="I18" s="70">
        <v>105</v>
      </c>
    </row>
    <row r="19" spans="1:9">
      <c r="A19" s="80"/>
      <c r="B19" s="82"/>
      <c r="C19" s="49" t="s">
        <v>592</v>
      </c>
      <c r="D19" s="49" t="s">
        <v>593</v>
      </c>
      <c r="E19" s="49" t="s">
        <v>311</v>
      </c>
      <c r="F19" s="70"/>
      <c r="G19" s="70"/>
      <c r="H19" s="70"/>
      <c r="I19" s="70"/>
    </row>
    <row r="20" spans="1:9">
      <c r="A20" s="80"/>
      <c r="B20" s="82"/>
      <c r="C20" s="115" t="s">
        <v>594</v>
      </c>
      <c r="D20" s="115"/>
      <c r="E20" s="115"/>
      <c r="F20" s="70"/>
      <c r="G20" s="70"/>
      <c r="H20" s="70"/>
      <c r="I20" s="70"/>
    </row>
    <row r="21" spans="1:9">
      <c r="A21" s="80"/>
      <c r="B21" s="82"/>
      <c r="C21" s="49" t="s">
        <v>595</v>
      </c>
      <c r="D21" s="49"/>
      <c r="E21" s="49" t="s">
        <v>704</v>
      </c>
      <c r="F21" s="70" t="s">
        <v>8</v>
      </c>
      <c r="G21" s="70">
        <v>6</v>
      </c>
      <c r="H21" s="70">
        <v>107</v>
      </c>
      <c r="I21" s="70">
        <v>112</v>
      </c>
    </row>
    <row r="22" spans="1:9">
      <c r="A22" s="80"/>
      <c r="B22" s="82"/>
      <c r="C22" s="49" t="s">
        <v>596</v>
      </c>
      <c r="D22" s="49"/>
      <c r="E22" s="49" t="s">
        <v>705</v>
      </c>
      <c r="F22" s="70" t="s">
        <v>8</v>
      </c>
      <c r="G22" s="70">
        <v>3</v>
      </c>
      <c r="H22" s="70">
        <v>113</v>
      </c>
      <c r="I22" s="70">
        <v>115</v>
      </c>
    </row>
    <row r="23" spans="1:9">
      <c r="A23" s="80"/>
      <c r="B23" s="81"/>
      <c r="C23" s="49" t="s">
        <v>597</v>
      </c>
      <c r="D23" s="49"/>
      <c r="E23" s="49" t="s">
        <v>320</v>
      </c>
      <c r="F23" s="70" t="s">
        <v>8</v>
      </c>
      <c r="G23" s="70">
        <v>3</v>
      </c>
      <c r="H23" s="70">
        <v>116</v>
      </c>
      <c r="I23" s="70">
        <v>118</v>
      </c>
    </row>
    <row r="24" spans="1:9">
      <c r="A24" s="80"/>
      <c r="B24" s="82"/>
      <c r="C24" s="49" t="s">
        <v>265</v>
      </c>
      <c r="D24" s="49"/>
      <c r="E24" s="49" t="s">
        <v>322</v>
      </c>
      <c r="F24" s="70" t="s">
        <v>8</v>
      </c>
      <c r="G24" s="70">
        <v>5</v>
      </c>
      <c r="H24" s="70">
        <v>119</v>
      </c>
      <c r="I24" s="70">
        <v>123</v>
      </c>
    </row>
    <row r="25" spans="1:9" ht="25.5">
      <c r="A25" s="80"/>
      <c r="B25" s="82"/>
      <c r="C25" s="49" t="s">
        <v>38</v>
      </c>
      <c r="D25" s="53" t="s">
        <v>751</v>
      </c>
      <c r="E25" s="49" t="s">
        <v>305</v>
      </c>
      <c r="F25" s="70" t="s">
        <v>8</v>
      </c>
      <c r="G25" s="70">
        <v>1</v>
      </c>
      <c r="H25" s="70">
        <v>124</v>
      </c>
      <c r="I25" s="70">
        <v>124</v>
      </c>
    </row>
    <row r="26" spans="1:9">
      <c r="A26" s="80"/>
      <c r="B26" s="82"/>
      <c r="C26" s="49" t="s">
        <v>598</v>
      </c>
      <c r="D26" s="49"/>
      <c r="E26" s="49" t="s">
        <v>329</v>
      </c>
      <c r="F26" s="70" t="s">
        <v>6</v>
      </c>
      <c r="G26" s="70">
        <v>5</v>
      </c>
      <c r="H26" s="70">
        <v>125</v>
      </c>
      <c r="I26" s="70">
        <v>129</v>
      </c>
    </row>
    <row r="27" spans="1:9" ht="38.25">
      <c r="A27" s="80"/>
      <c r="B27" s="82"/>
      <c r="C27" s="49" t="s">
        <v>500</v>
      </c>
      <c r="D27" s="53" t="s">
        <v>752</v>
      </c>
      <c r="E27" s="49" t="s">
        <v>361</v>
      </c>
      <c r="F27" s="70" t="s">
        <v>8</v>
      </c>
      <c r="G27" s="70">
        <v>1</v>
      </c>
      <c r="H27" s="70">
        <v>130</v>
      </c>
      <c r="I27" s="70">
        <v>130</v>
      </c>
    </row>
    <row r="28" spans="1:9" ht="63.75">
      <c r="A28" s="80"/>
      <c r="B28" s="82"/>
      <c r="C28" s="49" t="s">
        <v>599</v>
      </c>
      <c r="D28" s="53" t="s">
        <v>753</v>
      </c>
      <c r="E28" s="49" t="s">
        <v>733</v>
      </c>
      <c r="F28" s="70" t="s">
        <v>8</v>
      </c>
      <c r="G28" s="70">
        <v>1</v>
      </c>
      <c r="H28" s="70">
        <v>131</v>
      </c>
      <c r="I28" s="70">
        <v>131</v>
      </c>
    </row>
    <row r="29" spans="1:9" ht="76.5">
      <c r="A29" s="80"/>
      <c r="B29" s="82"/>
      <c r="C29" s="49" t="s">
        <v>600</v>
      </c>
      <c r="D29" s="53" t="s">
        <v>799</v>
      </c>
      <c r="E29" s="49" t="s">
        <v>859</v>
      </c>
      <c r="F29" s="70" t="s">
        <v>601</v>
      </c>
      <c r="G29" s="70">
        <v>1</v>
      </c>
      <c r="H29" s="70">
        <v>132</v>
      </c>
      <c r="I29" s="70">
        <v>132</v>
      </c>
    </row>
    <row r="30" spans="1:9" ht="88.5" customHeight="1">
      <c r="A30" s="80"/>
      <c r="B30" s="82"/>
      <c r="C30" s="49" t="s">
        <v>602</v>
      </c>
      <c r="D30" s="53" t="s">
        <v>754</v>
      </c>
      <c r="E30" s="49" t="s">
        <v>346</v>
      </c>
      <c r="F30" s="70" t="s">
        <v>8</v>
      </c>
      <c r="G30" s="70">
        <v>1</v>
      </c>
      <c r="H30" s="70">
        <v>133</v>
      </c>
      <c r="I30" s="70">
        <v>133</v>
      </c>
    </row>
    <row r="31" spans="1:9">
      <c r="A31" s="80"/>
      <c r="B31" s="82"/>
      <c r="C31" s="49" t="s">
        <v>501</v>
      </c>
      <c r="D31" s="53" t="s">
        <v>603</v>
      </c>
      <c r="E31" s="49" t="s">
        <v>471</v>
      </c>
      <c r="F31" s="70" t="s">
        <v>8</v>
      </c>
      <c r="G31" s="70">
        <v>1</v>
      </c>
      <c r="H31" s="70">
        <v>134</v>
      </c>
      <c r="I31" s="70">
        <v>134</v>
      </c>
    </row>
    <row r="32" spans="1:9">
      <c r="A32" s="80"/>
      <c r="B32" s="82"/>
      <c r="C32" s="49" t="s">
        <v>503</v>
      </c>
      <c r="D32" s="53" t="s">
        <v>604</v>
      </c>
      <c r="E32" s="49" t="s">
        <v>355</v>
      </c>
      <c r="F32" s="70" t="s">
        <v>37</v>
      </c>
      <c r="G32" s="70">
        <v>3</v>
      </c>
      <c r="H32" s="70">
        <v>135</v>
      </c>
      <c r="I32" s="70">
        <v>137</v>
      </c>
    </row>
    <row r="33" spans="1:9">
      <c r="A33" s="80"/>
      <c r="B33" s="82"/>
      <c r="C33" s="49" t="s">
        <v>503</v>
      </c>
      <c r="D33" s="53" t="s">
        <v>605</v>
      </c>
      <c r="E33" s="49" t="s">
        <v>358</v>
      </c>
      <c r="F33" s="70" t="s">
        <v>8</v>
      </c>
      <c r="G33" s="70">
        <v>2</v>
      </c>
      <c r="H33" s="70">
        <v>138</v>
      </c>
      <c r="I33" s="70">
        <v>139</v>
      </c>
    </row>
    <row r="34" spans="1:9" ht="114.75">
      <c r="A34" s="80"/>
      <c r="B34" s="82"/>
      <c r="C34" s="49" t="s">
        <v>606</v>
      </c>
      <c r="D34" s="53" t="s">
        <v>755</v>
      </c>
      <c r="E34" s="49" t="s">
        <v>698</v>
      </c>
      <c r="F34" s="70" t="s">
        <v>8</v>
      </c>
      <c r="G34" s="70">
        <v>1</v>
      </c>
      <c r="H34" s="70">
        <v>140</v>
      </c>
      <c r="I34" s="70">
        <v>140</v>
      </c>
    </row>
    <row r="35" spans="1:9" ht="153">
      <c r="A35" s="80"/>
      <c r="B35" s="82"/>
      <c r="C35" s="49" t="s">
        <v>607</v>
      </c>
      <c r="D35" s="53" t="s">
        <v>756</v>
      </c>
      <c r="E35" s="49" t="s">
        <v>510</v>
      </c>
      <c r="F35" s="70" t="s">
        <v>8</v>
      </c>
      <c r="G35" s="70">
        <v>1</v>
      </c>
      <c r="H35" s="70">
        <v>141</v>
      </c>
      <c r="I35" s="70">
        <v>141</v>
      </c>
    </row>
    <row r="36" spans="1:9" ht="25.5">
      <c r="A36" s="80"/>
      <c r="B36" s="82"/>
      <c r="C36" s="49" t="s">
        <v>608</v>
      </c>
      <c r="D36" s="53" t="s">
        <v>866</v>
      </c>
      <c r="E36" s="49" t="s">
        <v>736</v>
      </c>
      <c r="F36" s="70" t="s">
        <v>8</v>
      </c>
      <c r="G36" s="70">
        <v>1</v>
      </c>
      <c r="H36" s="70">
        <v>142</v>
      </c>
      <c r="I36" s="70">
        <v>142</v>
      </c>
    </row>
    <row r="37" spans="1:9">
      <c r="A37" s="80"/>
      <c r="B37" s="82"/>
      <c r="C37" s="49" t="s">
        <v>512</v>
      </c>
      <c r="D37" s="53" t="s">
        <v>604</v>
      </c>
      <c r="E37" s="49" t="s">
        <v>706</v>
      </c>
      <c r="F37" s="70" t="s">
        <v>37</v>
      </c>
      <c r="G37" s="70">
        <v>3</v>
      </c>
      <c r="H37" s="70">
        <v>143</v>
      </c>
      <c r="I37" s="70">
        <v>145</v>
      </c>
    </row>
    <row r="38" spans="1:9">
      <c r="A38" s="80"/>
      <c r="B38" s="82"/>
      <c r="C38" s="49" t="s">
        <v>609</v>
      </c>
      <c r="D38" s="53" t="s">
        <v>610</v>
      </c>
      <c r="E38" s="49" t="s">
        <v>373</v>
      </c>
      <c r="F38" s="70" t="s">
        <v>601</v>
      </c>
      <c r="G38" s="70">
        <v>2</v>
      </c>
      <c r="H38" s="70">
        <v>146</v>
      </c>
      <c r="I38" s="70">
        <v>147</v>
      </c>
    </row>
    <row r="39" spans="1:9">
      <c r="A39" s="80"/>
      <c r="B39" s="82"/>
      <c r="C39" s="49" t="s">
        <v>611</v>
      </c>
      <c r="D39" s="49"/>
      <c r="E39" s="49"/>
      <c r="F39" s="70"/>
      <c r="G39" s="70">
        <v>3</v>
      </c>
      <c r="H39" s="70">
        <v>148</v>
      </c>
      <c r="I39" s="70">
        <v>150</v>
      </c>
    </row>
    <row r="40" spans="1:9" ht="25.5">
      <c r="A40" s="80"/>
      <c r="B40" s="81"/>
      <c r="C40" s="49" t="s">
        <v>612</v>
      </c>
      <c r="D40" s="53" t="s">
        <v>613</v>
      </c>
      <c r="E40" s="49" t="s">
        <v>339</v>
      </c>
      <c r="F40" s="70" t="s">
        <v>8</v>
      </c>
      <c r="G40" s="70">
        <v>2</v>
      </c>
      <c r="H40" s="70">
        <v>148</v>
      </c>
      <c r="I40" s="70">
        <v>149</v>
      </c>
    </row>
    <row r="41" spans="1:9" ht="89.25">
      <c r="A41" s="100"/>
      <c r="B41" s="82"/>
      <c r="C41" s="49" t="s">
        <v>614</v>
      </c>
      <c r="D41" s="53" t="s">
        <v>757</v>
      </c>
      <c r="E41" s="49" t="s">
        <v>341</v>
      </c>
      <c r="F41" s="70" t="s">
        <v>8</v>
      </c>
      <c r="G41" s="70">
        <v>1</v>
      </c>
      <c r="H41" s="70">
        <v>150</v>
      </c>
      <c r="I41" s="70">
        <v>150</v>
      </c>
    </row>
    <row r="42" spans="1:9">
      <c r="A42" s="102"/>
      <c r="B42" s="82"/>
      <c r="C42" s="49" t="s">
        <v>615</v>
      </c>
      <c r="D42" s="53" t="s">
        <v>616</v>
      </c>
      <c r="E42" s="49" t="s">
        <v>466</v>
      </c>
      <c r="F42" s="70" t="s">
        <v>8</v>
      </c>
      <c r="G42" s="70">
        <v>9</v>
      </c>
      <c r="H42" s="70">
        <v>151</v>
      </c>
      <c r="I42" s="70">
        <v>159</v>
      </c>
    </row>
    <row r="43" spans="1:9" ht="127.5">
      <c r="A43" s="102"/>
      <c r="B43" s="82"/>
      <c r="C43" s="49" t="s">
        <v>617</v>
      </c>
      <c r="D43" s="53" t="s">
        <v>758</v>
      </c>
      <c r="E43" s="49" t="s">
        <v>287</v>
      </c>
      <c r="F43" s="70" t="s">
        <v>6</v>
      </c>
      <c r="G43" s="70">
        <v>1</v>
      </c>
      <c r="H43" s="70">
        <v>160</v>
      </c>
      <c r="I43" s="70">
        <v>160</v>
      </c>
    </row>
    <row r="44" spans="1:9">
      <c r="A44" s="102"/>
      <c r="B44" s="82"/>
      <c r="C44" s="49" t="s">
        <v>288</v>
      </c>
      <c r="D44" s="53" t="s">
        <v>618</v>
      </c>
      <c r="E44" s="49" t="s">
        <v>289</v>
      </c>
      <c r="F44" s="70" t="s">
        <v>8</v>
      </c>
      <c r="G44" s="70">
        <v>3</v>
      </c>
      <c r="H44" s="70">
        <v>161</v>
      </c>
      <c r="I44" s="70">
        <v>163</v>
      </c>
    </row>
    <row r="45" spans="1:9" ht="153">
      <c r="A45" s="102"/>
      <c r="B45" s="82"/>
      <c r="C45" s="53" t="s">
        <v>619</v>
      </c>
      <c r="D45" s="53" t="s">
        <v>759</v>
      </c>
      <c r="E45" s="49" t="s">
        <v>713</v>
      </c>
      <c r="F45" s="70" t="s">
        <v>8</v>
      </c>
      <c r="G45" s="70">
        <v>1</v>
      </c>
      <c r="H45" s="70">
        <v>164</v>
      </c>
      <c r="I45" s="70">
        <v>164</v>
      </c>
    </row>
    <row r="46" spans="1:9">
      <c r="A46" s="102"/>
      <c r="B46" s="82"/>
      <c r="C46" s="49" t="s">
        <v>620</v>
      </c>
      <c r="D46" s="53" t="s">
        <v>621</v>
      </c>
      <c r="E46" s="49" t="s">
        <v>696</v>
      </c>
      <c r="F46" s="70" t="s">
        <v>6</v>
      </c>
      <c r="G46" s="70">
        <v>4</v>
      </c>
      <c r="H46" s="70">
        <v>165</v>
      </c>
      <c r="I46" s="70">
        <v>168</v>
      </c>
    </row>
    <row r="47" spans="1:9" ht="153">
      <c r="A47" s="102"/>
      <c r="B47" s="82"/>
      <c r="C47" s="49" t="s">
        <v>622</v>
      </c>
      <c r="D47" s="53" t="s">
        <v>760</v>
      </c>
      <c r="E47" s="49" t="s">
        <v>697</v>
      </c>
      <c r="F47" s="70" t="s">
        <v>8</v>
      </c>
      <c r="G47" s="70">
        <v>1</v>
      </c>
      <c r="H47" s="70">
        <v>169</v>
      </c>
      <c r="I47" s="70">
        <v>169</v>
      </c>
    </row>
    <row r="48" spans="1:9" ht="76.5">
      <c r="A48" s="101"/>
      <c r="B48" s="82"/>
      <c r="C48" s="49" t="s">
        <v>623</v>
      </c>
      <c r="D48" s="53" t="s">
        <v>761</v>
      </c>
      <c r="E48" s="49" t="s">
        <v>707</v>
      </c>
      <c r="F48" s="70" t="s">
        <v>8</v>
      </c>
      <c r="G48" s="70">
        <v>1</v>
      </c>
      <c r="H48" s="70">
        <v>170</v>
      </c>
      <c r="I48" s="70">
        <v>170</v>
      </c>
    </row>
    <row r="49" spans="1:9" ht="89.25">
      <c r="A49" s="80"/>
      <c r="B49" s="81"/>
      <c r="C49" s="53" t="s">
        <v>624</v>
      </c>
      <c r="D49" s="53" t="s">
        <v>762</v>
      </c>
      <c r="E49" s="49" t="s">
        <v>528</v>
      </c>
      <c r="F49" s="70" t="s">
        <v>8</v>
      </c>
      <c r="G49" s="70">
        <v>1</v>
      </c>
      <c r="H49" s="70">
        <v>171</v>
      </c>
      <c r="I49" s="70">
        <v>171</v>
      </c>
    </row>
    <row r="50" spans="1:9">
      <c r="A50" s="80"/>
      <c r="B50" s="81"/>
      <c r="C50" s="49" t="s">
        <v>529</v>
      </c>
      <c r="D50" s="53" t="s">
        <v>625</v>
      </c>
      <c r="E50" s="49" t="s">
        <v>531</v>
      </c>
      <c r="F50" s="70" t="s">
        <v>8</v>
      </c>
      <c r="G50" s="70">
        <v>1</v>
      </c>
      <c r="H50" s="70">
        <v>172</v>
      </c>
      <c r="I50" s="70">
        <v>172</v>
      </c>
    </row>
    <row r="51" spans="1:9" ht="38.25">
      <c r="A51" s="80"/>
      <c r="B51" s="81"/>
      <c r="C51" s="49" t="s">
        <v>626</v>
      </c>
      <c r="D51" s="53" t="s">
        <v>763</v>
      </c>
      <c r="E51" s="49" t="s">
        <v>330</v>
      </c>
      <c r="F51" s="70" t="s">
        <v>8</v>
      </c>
      <c r="G51" s="70">
        <v>1</v>
      </c>
      <c r="H51" s="70">
        <v>173</v>
      </c>
      <c r="I51" s="70">
        <v>173</v>
      </c>
    </row>
    <row r="52" spans="1:9">
      <c r="A52" s="80"/>
      <c r="B52" s="81"/>
      <c r="C52" s="49" t="s">
        <v>627</v>
      </c>
      <c r="D52" s="49"/>
      <c r="E52" s="49"/>
      <c r="F52" s="70"/>
      <c r="G52" s="70">
        <v>5</v>
      </c>
      <c r="H52" s="70">
        <v>174</v>
      </c>
      <c r="I52" s="70">
        <v>178</v>
      </c>
    </row>
    <row r="53" spans="1:9" ht="114.75">
      <c r="A53" s="80"/>
      <c r="B53" s="81"/>
      <c r="C53" s="49" t="s">
        <v>628</v>
      </c>
      <c r="D53" s="53" t="s">
        <v>764</v>
      </c>
      <c r="E53" s="49" t="s">
        <v>699</v>
      </c>
      <c r="F53" s="70" t="s">
        <v>6</v>
      </c>
      <c r="G53" s="70">
        <v>1</v>
      </c>
      <c r="H53" s="70">
        <v>174</v>
      </c>
      <c r="I53" s="70">
        <v>174</v>
      </c>
    </row>
    <row r="54" spans="1:9">
      <c r="A54" s="80"/>
      <c r="B54" s="81"/>
      <c r="C54" s="49" t="s">
        <v>629</v>
      </c>
      <c r="D54" s="53" t="s">
        <v>630</v>
      </c>
      <c r="E54" s="49" t="s">
        <v>700</v>
      </c>
      <c r="F54" s="70" t="s">
        <v>6</v>
      </c>
      <c r="G54" s="70">
        <v>2</v>
      </c>
      <c r="H54" s="70">
        <v>175</v>
      </c>
      <c r="I54" s="70">
        <v>176</v>
      </c>
    </row>
    <row r="55" spans="1:9">
      <c r="A55" s="80"/>
      <c r="B55" s="81"/>
      <c r="C55" s="49" t="s">
        <v>631</v>
      </c>
      <c r="D55" s="53" t="s">
        <v>632</v>
      </c>
      <c r="E55" s="49" t="s">
        <v>701</v>
      </c>
      <c r="F55" s="70" t="s">
        <v>8</v>
      </c>
      <c r="G55" s="70">
        <v>1</v>
      </c>
      <c r="H55" s="70">
        <v>177</v>
      </c>
      <c r="I55" s="70">
        <v>177</v>
      </c>
    </row>
    <row r="56" spans="1:9">
      <c r="A56" s="80"/>
      <c r="B56" s="81"/>
      <c r="C56" s="49" t="s">
        <v>633</v>
      </c>
      <c r="D56" s="53" t="s">
        <v>632</v>
      </c>
      <c r="E56" s="49" t="s">
        <v>702</v>
      </c>
      <c r="F56" s="70" t="s">
        <v>6</v>
      </c>
      <c r="G56" s="70">
        <v>1</v>
      </c>
      <c r="H56" s="70">
        <v>178</v>
      </c>
      <c r="I56" s="70">
        <v>178</v>
      </c>
    </row>
    <row r="57" spans="1:9">
      <c r="A57" s="80"/>
      <c r="B57" s="81"/>
      <c r="C57" s="49" t="s">
        <v>634</v>
      </c>
      <c r="D57" s="49"/>
      <c r="E57" s="49" t="s">
        <v>335</v>
      </c>
      <c r="F57" s="70"/>
      <c r="G57" s="70">
        <v>6</v>
      </c>
      <c r="H57" s="70">
        <v>179</v>
      </c>
      <c r="I57" s="70">
        <v>184</v>
      </c>
    </row>
    <row r="58" spans="1:9" ht="25.5">
      <c r="A58" s="80"/>
      <c r="B58" s="81"/>
      <c r="C58" s="49" t="s">
        <v>635</v>
      </c>
      <c r="D58" s="53" t="s">
        <v>765</v>
      </c>
      <c r="E58" s="49" t="s">
        <v>336</v>
      </c>
      <c r="F58" s="70" t="s">
        <v>8</v>
      </c>
      <c r="G58" s="70">
        <v>2</v>
      </c>
      <c r="H58" s="70">
        <v>179</v>
      </c>
      <c r="I58" s="70">
        <v>180</v>
      </c>
    </row>
    <row r="59" spans="1:9" ht="25.5">
      <c r="A59" s="80"/>
      <c r="B59" s="81"/>
      <c r="C59" s="49" t="s">
        <v>636</v>
      </c>
      <c r="D59" s="53" t="s">
        <v>766</v>
      </c>
      <c r="E59" s="49" t="s">
        <v>337</v>
      </c>
      <c r="F59" s="70" t="s">
        <v>8</v>
      </c>
      <c r="G59" s="70">
        <v>2</v>
      </c>
      <c r="H59" s="70">
        <v>181</v>
      </c>
      <c r="I59" s="70">
        <v>182</v>
      </c>
    </row>
    <row r="60" spans="1:9" ht="25.5">
      <c r="A60" s="80"/>
      <c r="B60" s="81"/>
      <c r="C60" s="49" t="s">
        <v>533</v>
      </c>
      <c r="D60" s="53" t="s">
        <v>767</v>
      </c>
      <c r="E60" s="49" t="s">
        <v>534</v>
      </c>
      <c r="F60" s="70" t="s">
        <v>8</v>
      </c>
      <c r="G60" s="70">
        <v>2</v>
      </c>
      <c r="H60" s="70">
        <v>183</v>
      </c>
      <c r="I60" s="70">
        <v>184</v>
      </c>
    </row>
    <row r="61" spans="1:9" ht="318.75">
      <c r="A61" s="80"/>
      <c r="B61" s="81"/>
      <c r="C61" s="53" t="s">
        <v>637</v>
      </c>
      <c r="D61" s="2" t="s">
        <v>768</v>
      </c>
      <c r="E61" s="49" t="s">
        <v>342</v>
      </c>
      <c r="F61" s="70" t="s">
        <v>8</v>
      </c>
      <c r="G61" s="70">
        <v>2</v>
      </c>
      <c r="H61" s="70">
        <v>185</v>
      </c>
      <c r="I61" s="70">
        <v>186</v>
      </c>
    </row>
    <row r="62" spans="1:9" ht="114.75">
      <c r="A62" s="80"/>
      <c r="B62" s="81"/>
      <c r="C62" s="52" t="s">
        <v>112</v>
      </c>
      <c r="D62" s="53" t="s">
        <v>769</v>
      </c>
      <c r="E62" s="49" t="s">
        <v>343</v>
      </c>
      <c r="F62" s="70" t="s">
        <v>8</v>
      </c>
      <c r="G62" s="70">
        <v>1</v>
      </c>
      <c r="H62" s="70">
        <v>187</v>
      </c>
      <c r="I62" s="70">
        <v>187</v>
      </c>
    </row>
    <row r="63" spans="1:9">
      <c r="A63" s="80"/>
      <c r="B63" s="81"/>
      <c r="C63" s="46" t="s">
        <v>638</v>
      </c>
      <c r="D63" s="49"/>
      <c r="E63" s="49" t="s">
        <v>538</v>
      </c>
      <c r="F63" s="70"/>
      <c r="G63" s="70">
        <v>6</v>
      </c>
      <c r="H63" s="70">
        <v>188</v>
      </c>
      <c r="I63" s="70">
        <v>193</v>
      </c>
    </row>
    <row r="64" spans="1:9" ht="25.5">
      <c r="A64" s="80"/>
      <c r="B64" s="81"/>
      <c r="C64" s="52" t="s">
        <v>796</v>
      </c>
      <c r="D64" s="52" t="s">
        <v>765</v>
      </c>
      <c r="E64" s="49" t="s">
        <v>539</v>
      </c>
      <c r="F64" s="70" t="s">
        <v>8</v>
      </c>
      <c r="G64" s="70">
        <v>2</v>
      </c>
      <c r="H64" s="70">
        <v>188</v>
      </c>
      <c r="I64" s="70">
        <v>189</v>
      </c>
    </row>
    <row r="65" spans="1:9" ht="25.5">
      <c r="A65" s="80"/>
      <c r="B65" s="81"/>
      <c r="C65" s="52" t="s">
        <v>797</v>
      </c>
      <c r="D65" s="52" t="s">
        <v>766</v>
      </c>
      <c r="E65" s="49" t="s">
        <v>540</v>
      </c>
      <c r="F65" s="70" t="s">
        <v>8</v>
      </c>
      <c r="G65" s="70">
        <v>2</v>
      </c>
      <c r="H65" s="70">
        <v>190</v>
      </c>
      <c r="I65" s="70">
        <v>191</v>
      </c>
    </row>
    <row r="66" spans="1:9" ht="25.5">
      <c r="A66" s="80"/>
      <c r="B66" s="81"/>
      <c r="C66" s="52" t="s">
        <v>798</v>
      </c>
      <c r="D66" s="52" t="s">
        <v>767</v>
      </c>
      <c r="E66" s="49" t="s">
        <v>541</v>
      </c>
      <c r="F66" s="70" t="s">
        <v>8</v>
      </c>
      <c r="G66" s="70">
        <v>2</v>
      </c>
      <c r="H66" s="70">
        <v>192</v>
      </c>
      <c r="I66" s="70">
        <v>193</v>
      </c>
    </row>
    <row r="67" spans="1:9" ht="38.25">
      <c r="A67" s="100"/>
      <c r="B67" s="81"/>
      <c r="C67" s="52" t="s">
        <v>642</v>
      </c>
      <c r="D67" s="52" t="s">
        <v>770</v>
      </c>
      <c r="E67" s="49" t="s">
        <v>543</v>
      </c>
      <c r="F67" s="70" t="s">
        <v>8</v>
      </c>
      <c r="G67" s="70">
        <v>4</v>
      </c>
      <c r="H67" s="70">
        <v>194</v>
      </c>
      <c r="I67" s="70">
        <v>197</v>
      </c>
    </row>
    <row r="68" spans="1:9" ht="76.5">
      <c r="A68" s="102"/>
      <c r="B68" s="81"/>
      <c r="C68" s="46" t="s">
        <v>643</v>
      </c>
      <c r="D68" s="52" t="s">
        <v>771</v>
      </c>
      <c r="E68" s="49" t="s">
        <v>545</v>
      </c>
      <c r="F68" s="70" t="s">
        <v>8</v>
      </c>
      <c r="G68" s="70">
        <v>1</v>
      </c>
      <c r="H68" s="70">
        <v>198</v>
      </c>
      <c r="I68" s="70">
        <v>198</v>
      </c>
    </row>
    <row r="69" spans="1:9" ht="51">
      <c r="A69" s="101"/>
      <c r="B69" s="81"/>
      <c r="C69" s="46" t="s">
        <v>644</v>
      </c>
      <c r="D69" s="52" t="s">
        <v>772</v>
      </c>
      <c r="E69" s="49" t="s">
        <v>709</v>
      </c>
      <c r="F69" s="70" t="s">
        <v>8</v>
      </c>
      <c r="G69" s="70">
        <v>1</v>
      </c>
      <c r="H69" s="70">
        <v>199</v>
      </c>
      <c r="I69" s="70">
        <v>199</v>
      </c>
    </row>
    <row r="70" spans="1:9">
      <c r="A70" s="80"/>
      <c r="B70" s="81"/>
      <c r="C70" s="49" t="s">
        <v>27</v>
      </c>
      <c r="D70" s="49"/>
      <c r="E70" s="49"/>
      <c r="F70" s="70" t="s">
        <v>6</v>
      </c>
      <c r="G70" s="70">
        <v>21</v>
      </c>
      <c r="H70" s="70">
        <v>200</v>
      </c>
      <c r="I70" s="70">
        <v>220</v>
      </c>
    </row>
    <row r="71" spans="1:9">
      <c r="A71" s="80"/>
      <c r="B71" s="81"/>
    </row>
    <row r="72" spans="1:9">
      <c r="A72" s="80"/>
      <c r="B72" s="81"/>
    </row>
    <row r="73" spans="1:9">
      <c r="A73" s="80"/>
      <c r="B73" s="81"/>
    </row>
    <row r="74" spans="1:9">
      <c r="A74" s="80"/>
      <c r="B74" s="81"/>
    </row>
    <row r="75" spans="1:9">
      <c r="A75" s="83"/>
      <c r="B75" s="81"/>
    </row>
    <row r="76" spans="1:9">
      <c r="A76" s="80"/>
      <c r="B76" s="81"/>
    </row>
    <row r="77" spans="1:9">
      <c r="A77" s="80"/>
      <c r="B77" s="81"/>
    </row>
    <row r="78" spans="1:9">
      <c r="A78" s="80"/>
      <c r="B78" s="81"/>
    </row>
    <row r="79" spans="1:9">
      <c r="A79" s="80"/>
      <c r="B79" s="81"/>
    </row>
    <row r="80" spans="1:9">
      <c r="A80" s="80"/>
      <c r="B80" s="81"/>
    </row>
    <row r="81" spans="1:2">
      <c r="A81" s="80"/>
      <c r="B81" s="81"/>
    </row>
    <row r="82" spans="1:2">
      <c r="A82" s="80"/>
      <c r="B82" s="81"/>
    </row>
    <row r="83" spans="1:2">
      <c r="A83" s="80"/>
      <c r="B83" s="81"/>
    </row>
    <row r="84" spans="1:2">
      <c r="A84" s="80"/>
      <c r="B84" s="81"/>
    </row>
    <row r="85" spans="1:2">
      <c r="A85" s="80"/>
      <c r="B85" s="81"/>
    </row>
    <row r="86" spans="1:2">
      <c r="A86" s="80"/>
      <c r="B86" s="81"/>
    </row>
    <row r="87" spans="1:2">
      <c r="A87" s="80"/>
      <c r="B87" s="81"/>
    </row>
    <row r="88" spans="1:2">
      <c r="A88" s="80"/>
      <c r="B88" s="81"/>
    </row>
    <row r="89" spans="1:2">
      <c r="A89" s="80"/>
      <c r="B89" s="81"/>
    </row>
    <row r="90" spans="1:2">
      <c r="A90" s="80"/>
      <c r="B90" s="81"/>
    </row>
    <row r="91" spans="1:2">
      <c r="A91" s="100"/>
      <c r="B91" s="81"/>
    </row>
    <row r="92" spans="1:2">
      <c r="A92" s="101"/>
      <c r="B92" s="81"/>
    </row>
    <row r="93" spans="1:2">
      <c r="A93" s="80"/>
      <c r="B93" s="81"/>
    </row>
    <row r="94" spans="1:2">
      <c r="A94" s="100"/>
      <c r="B94" s="81"/>
    </row>
    <row r="95" spans="1:2">
      <c r="A95" s="101"/>
      <c r="B95" s="81"/>
    </row>
    <row r="96" spans="1:2">
      <c r="A96" s="80"/>
      <c r="B96" s="81"/>
    </row>
    <row r="97" spans="1:2">
      <c r="A97" s="80"/>
      <c r="B97" s="81"/>
    </row>
    <row r="98" spans="1:2">
      <c r="A98" s="80"/>
      <c r="B98" s="81"/>
    </row>
    <row r="99" spans="1:2">
      <c r="A99" s="100"/>
      <c r="B99" s="81"/>
    </row>
    <row r="100" spans="1:2">
      <c r="A100" s="102"/>
      <c r="B100" s="81"/>
    </row>
    <row r="101" spans="1:2">
      <c r="A101" s="102"/>
      <c r="B101" s="81"/>
    </row>
    <row r="102" spans="1:2">
      <c r="A102" s="102"/>
      <c r="B102" s="81"/>
    </row>
    <row r="103" spans="1:2">
      <c r="A103" s="102"/>
      <c r="B103" s="81"/>
    </row>
    <row r="104" spans="1:2">
      <c r="A104" s="102"/>
      <c r="B104" s="81"/>
    </row>
    <row r="105" spans="1:2">
      <c r="A105" s="102"/>
      <c r="B105" s="81"/>
    </row>
    <row r="106" spans="1:2">
      <c r="A106" s="102"/>
      <c r="B106" s="81"/>
    </row>
    <row r="107" spans="1:2">
      <c r="A107" s="102"/>
      <c r="B107" s="81"/>
    </row>
    <row r="108" spans="1:2">
      <c r="A108" s="102"/>
      <c r="B108" s="81"/>
    </row>
    <row r="109" spans="1:2">
      <c r="A109" s="102"/>
      <c r="B109" s="81"/>
    </row>
    <row r="110" spans="1:2">
      <c r="A110" s="102"/>
      <c r="B110" s="81"/>
    </row>
    <row r="111" spans="1:2">
      <c r="A111" s="102"/>
      <c r="B111" s="81"/>
    </row>
    <row r="112" spans="1:2">
      <c r="A112" s="102"/>
      <c r="B112" s="81"/>
    </row>
    <row r="113" spans="1:2">
      <c r="A113" s="102"/>
      <c r="B113" s="81"/>
    </row>
    <row r="114" spans="1:2">
      <c r="A114" s="101"/>
      <c r="B114" s="81"/>
    </row>
    <row r="115" spans="1:2">
      <c r="A115" s="80"/>
      <c r="B115" s="81"/>
    </row>
    <row r="116" spans="1:2">
      <c r="A116" s="80"/>
      <c r="B116" s="81"/>
    </row>
    <row r="117" spans="1:2">
      <c r="A117" s="80"/>
      <c r="B117" s="81"/>
    </row>
    <row r="118" spans="1:2">
      <c r="A118" s="80"/>
      <c r="B118" s="81"/>
    </row>
    <row r="119" spans="1:2">
      <c r="A119" s="80"/>
      <c r="B119" s="81"/>
    </row>
    <row r="120" spans="1:2">
      <c r="A120" s="80"/>
      <c r="B120" s="81"/>
    </row>
    <row r="121" spans="1:2">
      <c r="A121" s="80"/>
      <c r="B121" s="81"/>
    </row>
    <row r="122" spans="1:2">
      <c r="A122" s="80"/>
      <c r="B122" s="81"/>
    </row>
    <row r="123" spans="1:2">
      <c r="A123" s="103"/>
      <c r="B123" s="104"/>
    </row>
    <row r="124" spans="1:2">
      <c r="A124" s="105"/>
      <c r="B124" s="106"/>
    </row>
    <row r="125" spans="1:2">
      <c r="A125" s="105"/>
      <c r="B125" s="106"/>
    </row>
    <row r="126" spans="1:2">
      <c r="A126" s="105"/>
      <c r="B126" s="106"/>
    </row>
    <row r="127" spans="1:2">
      <c r="A127" s="105"/>
      <c r="B127" s="106"/>
    </row>
    <row r="128" spans="1:2">
      <c r="A128" s="105"/>
      <c r="B128" s="106"/>
    </row>
    <row r="129" spans="1:2">
      <c r="A129" s="105"/>
      <c r="B129" s="106"/>
    </row>
    <row r="130" spans="1:2">
      <c r="A130" s="107"/>
      <c r="B130" s="108"/>
    </row>
    <row r="131" spans="1:2">
      <c r="A131" s="80"/>
      <c r="B131" s="81"/>
    </row>
    <row r="132" spans="1:2">
      <c r="A132" s="80"/>
      <c r="B132" s="81"/>
    </row>
    <row r="133" spans="1:2">
      <c r="A133" s="80"/>
      <c r="B133" s="81"/>
    </row>
    <row r="134" spans="1:2">
      <c r="A134" s="80"/>
      <c r="B134" s="81"/>
    </row>
    <row r="135" spans="1:2">
      <c r="A135" s="80"/>
      <c r="B135" s="81"/>
    </row>
    <row r="136" spans="1:2">
      <c r="A136" s="80"/>
      <c r="B136" s="81"/>
    </row>
    <row r="137" spans="1:2">
      <c r="A137" s="80"/>
      <c r="B137" s="81"/>
    </row>
    <row r="138" spans="1:2">
      <c r="A138" s="80"/>
      <c r="B138" s="81"/>
    </row>
    <row r="139" spans="1:2">
      <c r="A139" s="80"/>
      <c r="B139" s="81"/>
    </row>
    <row r="140" spans="1:2">
      <c r="A140" s="80"/>
      <c r="B140" s="81"/>
    </row>
    <row r="141" spans="1:2">
      <c r="A141" s="80"/>
      <c r="B141" s="81"/>
    </row>
    <row r="142" spans="1:2">
      <c r="A142" s="80"/>
      <c r="B142" s="81"/>
    </row>
    <row r="143" spans="1:2">
      <c r="A143" s="80"/>
      <c r="B143" s="81"/>
    </row>
    <row r="144" spans="1:2">
      <c r="A144" s="80"/>
      <c r="B144" s="81"/>
    </row>
    <row r="145" spans="1:2">
      <c r="A145" s="80"/>
      <c r="B145" s="81"/>
    </row>
    <row r="146" spans="1:2">
      <c r="A146" s="80"/>
      <c r="B146" s="81"/>
    </row>
    <row r="147" spans="1:2">
      <c r="A147" s="80"/>
      <c r="B147" s="81"/>
    </row>
    <row r="148" spans="1:2">
      <c r="A148" s="80"/>
      <c r="B148" s="81"/>
    </row>
    <row r="149" spans="1:2">
      <c r="A149" s="80"/>
      <c r="B149" s="81"/>
    </row>
    <row r="150" spans="1:2">
      <c r="A150" s="80"/>
      <c r="B150" s="81"/>
    </row>
    <row r="151" spans="1:2">
      <c r="A151" s="80"/>
      <c r="B151" s="81"/>
    </row>
    <row r="152" spans="1:2">
      <c r="A152" s="80"/>
      <c r="B152" s="81"/>
    </row>
    <row r="153" spans="1:2">
      <c r="A153" s="80"/>
      <c r="B153" s="81"/>
    </row>
    <row r="154" spans="1:2">
      <c r="A154" s="80"/>
      <c r="B154" s="81"/>
    </row>
    <row r="155" spans="1:2">
      <c r="A155" s="80"/>
      <c r="B155" s="81"/>
    </row>
    <row r="156" spans="1:2">
      <c r="A156" s="80"/>
      <c r="B156" s="81"/>
    </row>
    <row r="157" spans="1:2">
      <c r="A157" s="80"/>
      <c r="B157" s="81"/>
    </row>
    <row r="158" spans="1:2">
      <c r="A158" s="80"/>
      <c r="B158" s="81"/>
    </row>
    <row r="159" spans="1:2">
      <c r="A159" s="80"/>
      <c r="B159" s="81"/>
    </row>
    <row r="160" spans="1:2">
      <c r="A160" s="80"/>
      <c r="B160" s="81"/>
    </row>
    <row r="161" spans="1:2">
      <c r="A161" s="80"/>
      <c r="B161" s="81"/>
    </row>
    <row r="162" spans="1:2">
      <c r="A162" s="80"/>
      <c r="B162" s="81"/>
    </row>
    <row r="163" spans="1:2">
      <c r="A163" s="80"/>
      <c r="B163" s="81"/>
    </row>
    <row r="164" spans="1:2">
      <c r="A164" s="80"/>
      <c r="B164" s="81"/>
    </row>
    <row r="165" spans="1:2">
      <c r="A165" s="80"/>
      <c r="B165" s="81"/>
    </row>
    <row r="166" spans="1:2">
      <c r="A166" s="80"/>
      <c r="B166" s="81"/>
    </row>
    <row r="167" spans="1:2">
      <c r="A167" s="80"/>
      <c r="B167" s="81"/>
    </row>
    <row r="168" spans="1:2">
      <c r="A168" s="80"/>
      <c r="B168" s="81"/>
    </row>
    <row r="169" spans="1:2">
      <c r="A169" s="80"/>
      <c r="B169" s="81"/>
    </row>
    <row r="170" spans="1:2">
      <c r="A170" s="80"/>
      <c r="B170" s="81"/>
    </row>
    <row r="171" spans="1:2">
      <c r="A171" s="80"/>
      <c r="B171" s="81"/>
    </row>
    <row r="172" spans="1:2">
      <c r="A172" s="80"/>
      <c r="B172" s="81"/>
    </row>
    <row r="173" spans="1:2">
      <c r="A173" s="80"/>
      <c r="B173" s="81"/>
    </row>
    <row r="174" spans="1:2">
      <c r="A174" s="80"/>
      <c r="B174" s="81"/>
    </row>
    <row r="175" spans="1:2">
      <c r="A175" s="80"/>
      <c r="B175" s="81"/>
    </row>
    <row r="176" spans="1:2">
      <c r="A176" s="80"/>
      <c r="B176" s="81"/>
    </row>
    <row r="177" spans="1:2">
      <c r="A177" s="80"/>
      <c r="B177" s="81"/>
    </row>
    <row r="178" spans="1:2">
      <c r="A178" s="80"/>
      <c r="B178" s="81"/>
    </row>
    <row r="179" spans="1:2">
      <c r="A179" s="80"/>
      <c r="B179" s="81"/>
    </row>
    <row r="180" spans="1:2">
      <c r="A180" s="80"/>
      <c r="B180" s="81"/>
    </row>
    <row r="181" spans="1:2">
      <c r="A181" s="80"/>
      <c r="B181" s="81"/>
    </row>
    <row r="182" spans="1:2">
      <c r="A182" s="80"/>
      <c r="B182" s="81"/>
    </row>
    <row r="183" spans="1:2">
      <c r="A183" s="80"/>
      <c r="B183" s="81"/>
    </row>
    <row r="184" spans="1:2">
      <c r="A184" s="80"/>
      <c r="B184" s="81"/>
    </row>
    <row r="185" spans="1:2">
      <c r="A185" s="80"/>
      <c r="B185" s="81"/>
    </row>
    <row r="186" spans="1:2">
      <c r="A186" s="80"/>
      <c r="B186" s="81"/>
    </row>
    <row r="187" spans="1:2">
      <c r="A187" s="80"/>
      <c r="B187" s="81"/>
    </row>
    <row r="188" spans="1:2">
      <c r="A188" s="80"/>
      <c r="B188" s="81"/>
    </row>
    <row r="189" spans="1:2">
      <c r="A189" s="80"/>
      <c r="B189" s="81"/>
    </row>
    <row r="190" spans="1:2">
      <c r="A190" s="80"/>
      <c r="B190" s="81"/>
    </row>
    <row r="191" spans="1:2">
      <c r="A191" s="80"/>
      <c r="B191" s="81"/>
    </row>
    <row r="192" spans="1:2">
      <c r="A192" s="80"/>
      <c r="B192" s="81"/>
    </row>
    <row r="193" spans="1:2">
      <c r="A193" s="80"/>
      <c r="B193" s="81"/>
    </row>
    <row r="194" spans="1:2">
      <c r="A194" s="80"/>
      <c r="B194" s="81"/>
    </row>
    <row r="195" spans="1:2">
      <c r="A195" s="80"/>
      <c r="B195" s="81"/>
    </row>
    <row r="196" spans="1:2">
      <c r="A196" s="80"/>
      <c r="B196" s="81"/>
    </row>
    <row r="197" spans="1:2">
      <c r="A197" s="80"/>
      <c r="B197" s="81"/>
    </row>
    <row r="198" spans="1:2">
      <c r="A198" s="80"/>
      <c r="B198" s="81"/>
    </row>
    <row r="199" spans="1:2">
      <c r="A199" s="80"/>
      <c r="B199" s="81"/>
    </row>
    <row r="200" spans="1:2">
      <c r="A200" s="80"/>
      <c r="B200" s="81"/>
    </row>
    <row r="201" spans="1:2">
      <c r="A201" s="80"/>
      <c r="B201" s="81"/>
    </row>
    <row r="202" spans="1:2">
      <c r="A202" s="80"/>
      <c r="B202" s="81"/>
    </row>
    <row r="203" spans="1:2">
      <c r="A203" s="80"/>
      <c r="B203" s="81"/>
    </row>
    <row r="204" spans="1:2">
      <c r="A204" s="80"/>
      <c r="B204" s="81"/>
    </row>
    <row r="205" spans="1:2">
      <c r="A205" s="80"/>
      <c r="B205" s="81"/>
    </row>
    <row r="206" spans="1:2">
      <c r="A206" s="80"/>
      <c r="B206" s="81"/>
    </row>
    <row r="207" spans="1:2">
      <c r="A207" s="80"/>
      <c r="B207" s="81"/>
    </row>
    <row r="208" spans="1:2">
      <c r="A208" s="80"/>
      <c r="B208" s="81"/>
    </row>
    <row r="209" spans="1:2">
      <c r="A209" s="80"/>
      <c r="B209" s="81"/>
    </row>
    <row r="210" spans="1:2">
      <c r="A210" s="80"/>
      <c r="B210" s="81"/>
    </row>
    <row r="211" spans="1:2">
      <c r="A211" s="80"/>
      <c r="B211" s="81"/>
    </row>
    <row r="212" spans="1:2">
      <c r="A212" s="80"/>
      <c r="B212" s="81"/>
    </row>
    <row r="213" spans="1:2">
      <c r="A213" s="80"/>
      <c r="B213" s="81"/>
    </row>
    <row r="214" spans="1:2">
      <c r="A214" s="80"/>
      <c r="B214" s="81"/>
    </row>
    <row r="215" spans="1:2">
      <c r="A215" s="13"/>
      <c r="B215" s="13"/>
    </row>
    <row r="216" spans="1:2">
      <c r="A216" s="13"/>
      <c r="B216" s="13"/>
    </row>
    <row r="217" spans="1:2">
      <c r="A217" s="13"/>
      <c r="B217" s="13"/>
    </row>
    <row r="218" spans="1:2">
      <c r="A218" s="13"/>
      <c r="B218" s="13"/>
    </row>
    <row r="219" spans="1:2">
      <c r="A219" s="13"/>
      <c r="B219" s="13"/>
    </row>
    <row r="220" spans="1:2">
      <c r="A220" s="13"/>
      <c r="B220" s="13"/>
    </row>
    <row r="221" spans="1:2">
      <c r="A221" s="13"/>
      <c r="B221" s="13"/>
    </row>
    <row r="222" spans="1:2">
      <c r="A222" s="13"/>
      <c r="B222" s="13"/>
    </row>
    <row r="223" spans="1:2">
      <c r="A223" s="13"/>
      <c r="B223" s="13"/>
    </row>
    <row r="224" spans="1:2">
      <c r="A224" s="13"/>
      <c r="B224" s="13"/>
    </row>
    <row r="225" spans="1:2">
      <c r="A225" s="13"/>
      <c r="B225" s="13"/>
    </row>
    <row r="226" spans="1:2">
      <c r="A226" s="13"/>
      <c r="B226" s="13"/>
    </row>
    <row r="227" spans="1:2">
      <c r="A227" s="13"/>
      <c r="B227" s="13"/>
    </row>
    <row r="228" spans="1:2">
      <c r="A228" s="13"/>
      <c r="B228" s="13"/>
    </row>
    <row r="229" spans="1:2">
      <c r="A229" s="13"/>
      <c r="B229" s="13"/>
    </row>
    <row r="230" spans="1:2">
      <c r="A230" s="13"/>
      <c r="B230" s="13"/>
    </row>
    <row r="231" spans="1:2">
      <c r="A231" s="13"/>
      <c r="B231" s="13"/>
    </row>
    <row r="232" spans="1:2">
      <c r="A232" s="13"/>
      <c r="B232" s="13"/>
    </row>
    <row r="233" spans="1:2">
      <c r="A233" s="13"/>
      <c r="B233" s="13"/>
    </row>
    <row r="234" spans="1:2">
      <c r="A234" s="13"/>
      <c r="B234" s="13"/>
    </row>
    <row r="235" spans="1:2">
      <c r="A235" s="13"/>
      <c r="B235" s="13"/>
    </row>
    <row r="236" spans="1:2">
      <c r="A236" s="13"/>
      <c r="B236" s="13"/>
    </row>
    <row r="237" spans="1:2">
      <c r="A237" s="13"/>
      <c r="B237" s="13"/>
    </row>
    <row r="238" spans="1:2">
      <c r="A238" s="13"/>
      <c r="B238" s="13"/>
    </row>
    <row r="239" spans="1:2">
      <c r="A239" s="13"/>
      <c r="B239" s="13"/>
    </row>
    <row r="240" spans="1:2">
      <c r="A240" s="13"/>
      <c r="B240" s="13"/>
    </row>
    <row r="241" spans="1:2">
      <c r="A241" s="13"/>
      <c r="B241" s="13"/>
    </row>
    <row r="242" spans="1:2">
      <c r="A242" s="13"/>
      <c r="B242" s="13"/>
    </row>
    <row r="243" spans="1:2">
      <c r="A243" s="13"/>
      <c r="B243" s="13"/>
    </row>
    <row r="244" spans="1:2">
      <c r="A244" s="13"/>
      <c r="B244" s="13"/>
    </row>
    <row r="245" spans="1:2">
      <c r="A245" s="13"/>
      <c r="B245" s="13"/>
    </row>
    <row r="246" spans="1:2">
      <c r="A246" s="13"/>
      <c r="B246" s="13"/>
    </row>
    <row r="247" spans="1:2">
      <c r="A247" s="13"/>
      <c r="B247" s="13"/>
    </row>
    <row r="248" spans="1:2">
      <c r="A248" s="13"/>
      <c r="B248" s="13"/>
    </row>
    <row r="249" spans="1:2">
      <c r="A249" s="13"/>
      <c r="B249" s="13"/>
    </row>
    <row r="250" spans="1:2">
      <c r="A250" s="13"/>
      <c r="B250" s="13"/>
    </row>
    <row r="251" spans="1:2">
      <c r="A251" s="13"/>
      <c r="B251" s="13"/>
    </row>
    <row r="252" spans="1:2">
      <c r="A252" s="13"/>
      <c r="B252" s="13"/>
    </row>
    <row r="253" spans="1:2">
      <c r="A253" s="13"/>
      <c r="B253" s="13"/>
    </row>
    <row r="254" spans="1:2">
      <c r="A254" s="13"/>
      <c r="B254" s="13"/>
    </row>
    <row r="255" spans="1:2">
      <c r="A255" s="13"/>
      <c r="B255" s="13"/>
    </row>
    <row r="256" spans="1:2">
      <c r="A256" s="13"/>
      <c r="B256" s="13"/>
    </row>
    <row r="257" spans="1:2">
      <c r="A257" s="13"/>
      <c r="B257" s="13"/>
    </row>
    <row r="258" spans="1:2">
      <c r="A258" s="13"/>
      <c r="B258" s="13"/>
    </row>
    <row r="259" spans="1:2">
      <c r="A259" s="13"/>
      <c r="B259" s="13"/>
    </row>
    <row r="260" spans="1:2">
      <c r="A260" s="13"/>
      <c r="B260" s="13"/>
    </row>
    <row r="261" spans="1:2">
      <c r="A261" s="13"/>
      <c r="B261" s="13"/>
    </row>
    <row r="262" spans="1:2">
      <c r="A262" s="13"/>
      <c r="B262" s="13"/>
    </row>
    <row r="263" spans="1:2">
      <c r="A263" s="13"/>
      <c r="B263" s="13"/>
    </row>
    <row r="264" spans="1:2">
      <c r="A264" s="13"/>
      <c r="B264" s="13"/>
    </row>
    <row r="265" spans="1:2">
      <c r="A265" s="13"/>
      <c r="B265" s="13"/>
    </row>
    <row r="266" spans="1:2">
      <c r="A266" s="13"/>
      <c r="B266" s="13"/>
    </row>
    <row r="267" spans="1:2">
      <c r="A267" s="13"/>
      <c r="B267" s="13"/>
    </row>
    <row r="268" spans="1:2">
      <c r="A268" s="13"/>
      <c r="B268" s="13"/>
    </row>
    <row r="269" spans="1:2">
      <c r="A269" s="13"/>
      <c r="B269" s="13"/>
    </row>
    <row r="270" spans="1:2">
      <c r="A270" s="13"/>
      <c r="B270" s="13"/>
    </row>
    <row r="271" spans="1:2">
      <c r="A271" s="13"/>
      <c r="B271" s="13"/>
    </row>
    <row r="272" spans="1:2">
      <c r="A272" s="13"/>
      <c r="B272" s="13"/>
    </row>
    <row r="273" spans="1:2">
      <c r="A273" s="13"/>
      <c r="B273" s="13"/>
    </row>
    <row r="274" spans="1:2">
      <c r="A274" s="13"/>
      <c r="B274" s="13"/>
    </row>
    <row r="275" spans="1:2">
      <c r="A275" s="13"/>
      <c r="B275" s="13"/>
    </row>
    <row r="276" spans="1:2">
      <c r="A276" s="13"/>
      <c r="B276" s="13"/>
    </row>
    <row r="277" spans="1:2">
      <c r="A277" s="13"/>
      <c r="B277" s="13"/>
    </row>
    <row r="278" spans="1:2">
      <c r="A278" s="13"/>
      <c r="B278" s="13"/>
    </row>
    <row r="279" spans="1:2">
      <c r="A279" s="13"/>
      <c r="B279" s="13"/>
    </row>
    <row r="280" spans="1:2">
      <c r="A280" s="13"/>
      <c r="B280" s="13"/>
    </row>
    <row r="281" spans="1:2">
      <c r="A281" s="13"/>
      <c r="B281" s="13"/>
    </row>
    <row r="282" spans="1:2">
      <c r="A282" s="13"/>
      <c r="B282" s="13"/>
    </row>
    <row r="283" spans="1:2">
      <c r="A283" s="13"/>
      <c r="B283" s="13"/>
    </row>
    <row r="284" spans="1:2">
      <c r="A284" s="13"/>
      <c r="B284" s="13"/>
    </row>
    <row r="285" spans="1:2">
      <c r="A285" s="13"/>
      <c r="B285" s="13"/>
    </row>
    <row r="286" spans="1:2">
      <c r="A286" s="13"/>
      <c r="B286" s="13"/>
    </row>
    <row r="287" spans="1:2">
      <c r="A287" s="13"/>
      <c r="B287" s="13"/>
    </row>
    <row r="288" spans="1:2">
      <c r="A288" s="13"/>
      <c r="B288" s="13"/>
    </row>
    <row r="289" spans="1:2">
      <c r="A289" s="13"/>
      <c r="B289" s="13"/>
    </row>
    <row r="290" spans="1:2">
      <c r="A290" s="13"/>
      <c r="B290" s="13"/>
    </row>
    <row r="291" spans="1:2">
      <c r="A291" s="13"/>
      <c r="B291" s="13"/>
    </row>
    <row r="292" spans="1:2">
      <c r="A292" s="13"/>
      <c r="B292" s="13"/>
    </row>
    <row r="293" spans="1:2">
      <c r="A293" s="13"/>
      <c r="B293" s="13"/>
    </row>
    <row r="294" spans="1:2">
      <c r="A294" s="13"/>
      <c r="B294" s="13"/>
    </row>
    <row r="295" spans="1:2">
      <c r="A295" s="13"/>
      <c r="B295" s="13"/>
    </row>
    <row r="296" spans="1:2">
      <c r="A296" s="13"/>
      <c r="B296" s="13"/>
    </row>
    <row r="297" spans="1:2">
      <c r="A297" s="13"/>
      <c r="B297" s="13"/>
    </row>
    <row r="298" spans="1:2">
      <c r="A298" s="13"/>
      <c r="B298" s="13"/>
    </row>
    <row r="299" spans="1:2">
      <c r="A299" s="13"/>
      <c r="B299" s="13"/>
    </row>
    <row r="300" spans="1:2">
      <c r="A300" s="13"/>
      <c r="B300" s="13"/>
    </row>
    <row r="301" spans="1:2">
      <c r="A301" s="13"/>
      <c r="B301" s="13"/>
    </row>
    <row r="302" spans="1:2">
      <c r="A302" s="13"/>
      <c r="B302" s="13"/>
    </row>
    <row r="303" spans="1:2">
      <c r="A303" s="13"/>
      <c r="B303" s="13"/>
    </row>
    <row r="304" spans="1:2">
      <c r="A304" s="13"/>
      <c r="B304" s="13"/>
    </row>
    <row r="305" spans="1:2">
      <c r="A305" s="13"/>
      <c r="B305" s="13"/>
    </row>
    <row r="306" spans="1:2">
      <c r="A306" s="13"/>
      <c r="B306" s="13"/>
    </row>
    <row r="307" spans="1:2">
      <c r="A307" s="13"/>
      <c r="B307" s="13"/>
    </row>
    <row r="308" spans="1:2">
      <c r="A308" s="13"/>
      <c r="B308" s="13"/>
    </row>
    <row r="309" spans="1:2">
      <c r="A309" s="13"/>
      <c r="B309" s="13"/>
    </row>
    <row r="310" spans="1:2">
      <c r="A310" s="13"/>
      <c r="B310" s="13"/>
    </row>
    <row r="311" spans="1:2">
      <c r="A311" s="13"/>
      <c r="B311" s="13"/>
    </row>
    <row r="312" spans="1:2">
      <c r="A312" s="13"/>
      <c r="B312" s="13"/>
    </row>
    <row r="313" spans="1:2">
      <c r="A313" s="13"/>
      <c r="B313" s="13"/>
    </row>
    <row r="314" spans="1:2">
      <c r="A314" s="13"/>
      <c r="B314" s="13"/>
    </row>
    <row r="315" spans="1:2">
      <c r="A315" s="13"/>
      <c r="B315" s="13"/>
    </row>
    <row r="316" spans="1:2">
      <c r="A316" s="13"/>
      <c r="B316" s="13"/>
    </row>
    <row r="317" spans="1:2">
      <c r="A317" s="13"/>
      <c r="B317" s="13"/>
    </row>
    <row r="318" spans="1:2">
      <c r="A318" s="13"/>
      <c r="B318" s="13"/>
    </row>
    <row r="319" spans="1:2">
      <c r="A319" s="13"/>
      <c r="B319" s="13"/>
    </row>
    <row r="320" spans="1:2">
      <c r="A320" s="13"/>
      <c r="B320" s="13"/>
    </row>
    <row r="321" spans="1:2">
      <c r="A321" s="13"/>
      <c r="B321" s="13"/>
    </row>
    <row r="322" spans="1:2">
      <c r="A322" s="13"/>
      <c r="B322" s="13"/>
    </row>
    <row r="323" spans="1:2">
      <c r="A323" s="13"/>
      <c r="B323" s="13"/>
    </row>
    <row r="324" spans="1:2">
      <c r="A324" s="13"/>
      <c r="B324" s="13"/>
    </row>
    <row r="325" spans="1:2">
      <c r="A325" s="13"/>
      <c r="B325" s="13"/>
    </row>
    <row r="326" spans="1:2">
      <c r="A326" s="13"/>
      <c r="B326" s="13"/>
    </row>
    <row r="327" spans="1:2">
      <c r="A327" s="13"/>
      <c r="B327" s="13"/>
    </row>
    <row r="328" spans="1:2">
      <c r="A328" s="13"/>
      <c r="B328" s="13"/>
    </row>
    <row r="329" spans="1:2">
      <c r="A329" s="13"/>
      <c r="B329" s="13"/>
    </row>
    <row r="330" spans="1:2">
      <c r="A330" s="13"/>
      <c r="B330" s="13"/>
    </row>
    <row r="331" spans="1:2">
      <c r="A331" s="13"/>
      <c r="B331" s="13"/>
    </row>
    <row r="332" spans="1:2">
      <c r="A332" s="13"/>
      <c r="B332" s="13"/>
    </row>
    <row r="333" spans="1:2">
      <c r="A333" s="13"/>
      <c r="B333" s="13"/>
    </row>
    <row r="334" spans="1:2">
      <c r="A334" s="13"/>
      <c r="B334" s="13"/>
    </row>
    <row r="335" spans="1:2">
      <c r="A335" s="13"/>
      <c r="B335" s="13"/>
    </row>
    <row r="336" spans="1:2">
      <c r="A336" s="13"/>
      <c r="B336" s="13"/>
    </row>
    <row r="337" spans="1:2">
      <c r="A337" s="13"/>
      <c r="B337" s="13"/>
    </row>
    <row r="338" spans="1:2">
      <c r="A338" s="13"/>
      <c r="B338" s="13"/>
    </row>
    <row r="339" spans="1:2">
      <c r="A339" s="13"/>
      <c r="B339" s="13"/>
    </row>
    <row r="340" spans="1:2">
      <c r="A340" s="13"/>
      <c r="B340" s="13"/>
    </row>
    <row r="341" spans="1:2">
      <c r="A341" s="13"/>
      <c r="B341" s="13"/>
    </row>
    <row r="342" spans="1:2">
      <c r="A342" s="13"/>
      <c r="B342" s="13"/>
    </row>
    <row r="343" spans="1:2">
      <c r="A343" s="13"/>
      <c r="B343" s="13"/>
    </row>
    <row r="344" spans="1:2">
      <c r="A344" s="13"/>
      <c r="B344" s="13"/>
    </row>
    <row r="345" spans="1:2">
      <c r="A345" s="13"/>
      <c r="B345" s="13"/>
    </row>
    <row r="346" spans="1:2">
      <c r="A346" s="13"/>
      <c r="B346" s="13"/>
    </row>
    <row r="347" spans="1:2">
      <c r="A347" s="13"/>
      <c r="B347" s="13"/>
    </row>
    <row r="348" spans="1:2">
      <c r="A348" s="13"/>
      <c r="B348" s="13"/>
    </row>
    <row r="349" spans="1:2">
      <c r="A349" s="13"/>
      <c r="B349" s="13"/>
    </row>
    <row r="350" spans="1:2">
      <c r="A350" s="13"/>
      <c r="B350" s="13"/>
    </row>
    <row r="351" spans="1:2">
      <c r="A351" s="13"/>
      <c r="B351" s="13"/>
    </row>
    <row r="352" spans="1:2">
      <c r="A352" s="13"/>
      <c r="B352" s="13"/>
    </row>
    <row r="353" spans="1:2">
      <c r="A353" s="13"/>
      <c r="B353" s="13"/>
    </row>
    <row r="354" spans="1:2">
      <c r="A354" s="13"/>
      <c r="B354" s="13"/>
    </row>
    <row r="355" spans="1:2">
      <c r="A355" s="13"/>
      <c r="B355" s="13"/>
    </row>
    <row r="356" spans="1:2">
      <c r="A356" s="13"/>
      <c r="B356" s="13"/>
    </row>
    <row r="357" spans="1:2">
      <c r="A357" s="13"/>
      <c r="B357" s="13"/>
    </row>
    <row r="358" spans="1:2">
      <c r="A358" s="13"/>
      <c r="B358" s="13"/>
    </row>
    <row r="359" spans="1:2">
      <c r="A359" s="13"/>
      <c r="B359" s="13"/>
    </row>
    <row r="360" spans="1:2">
      <c r="A360" s="13"/>
      <c r="B360" s="13"/>
    </row>
    <row r="361" spans="1:2">
      <c r="A361" s="13"/>
      <c r="B361" s="13"/>
    </row>
    <row r="362" spans="1:2">
      <c r="A362" s="13"/>
      <c r="B362" s="13"/>
    </row>
    <row r="363" spans="1:2">
      <c r="A363" s="13"/>
      <c r="B363" s="13"/>
    </row>
    <row r="364" spans="1:2">
      <c r="A364" s="13"/>
      <c r="B364" s="13"/>
    </row>
    <row r="365" spans="1:2">
      <c r="A365" s="13"/>
      <c r="B365" s="13"/>
    </row>
    <row r="366" spans="1:2">
      <c r="A366" s="13"/>
      <c r="B366" s="13"/>
    </row>
    <row r="367" spans="1:2">
      <c r="A367" s="13"/>
      <c r="B367" s="13"/>
    </row>
    <row r="368" spans="1:2">
      <c r="A368" s="13"/>
      <c r="B368" s="13"/>
    </row>
    <row r="369" spans="1:2">
      <c r="A369" s="13"/>
      <c r="B369" s="13"/>
    </row>
    <row r="370" spans="1:2">
      <c r="A370" s="13"/>
      <c r="B370" s="13"/>
    </row>
    <row r="371" spans="1:2">
      <c r="A371" s="13"/>
      <c r="B371" s="13"/>
    </row>
    <row r="372" spans="1:2">
      <c r="A372" s="13"/>
      <c r="B372" s="13"/>
    </row>
    <row r="373" spans="1:2">
      <c r="A373" s="13"/>
      <c r="B373" s="13"/>
    </row>
    <row r="374" spans="1:2">
      <c r="A374" s="13"/>
      <c r="B374" s="13"/>
    </row>
    <row r="375" spans="1:2">
      <c r="A375" s="13"/>
      <c r="B375" s="13"/>
    </row>
    <row r="376" spans="1:2">
      <c r="A376" s="13"/>
      <c r="B376" s="13"/>
    </row>
    <row r="377" spans="1:2">
      <c r="A377" s="13"/>
      <c r="B377" s="13"/>
    </row>
    <row r="378" spans="1:2">
      <c r="A378" s="13"/>
      <c r="B378" s="13"/>
    </row>
    <row r="379" spans="1:2">
      <c r="A379" s="13"/>
      <c r="B379" s="13"/>
    </row>
  </sheetData>
  <sheetProtection sheet="1" objects="1" scenarios="1"/>
  <mergeCells count="10">
    <mergeCell ref="C20:E20"/>
    <mergeCell ref="C1:I2"/>
    <mergeCell ref="A1:B1"/>
    <mergeCell ref="A2:B2"/>
    <mergeCell ref="A41:A48"/>
    <mergeCell ref="A67:A69"/>
    <mergeCell ref="A91:A92"/>
    <mergeCell ref="A94:A95"/>
    <mergeCell ref="A99:A114"/>
    <mergeCell ref="A123:B130"/>
  </mergeCells>
  <pageMargins left="0.7" right="0.7" top="0.75" bottom="0.75" header="0.3" footer="0.3"/>
  <pageSetup scale="72" fitToHeight="0" orientation="portrait" r:id="rId1"/>
  <headerFooter>
    <oddFooter>&amp;LRevise Oct 2014&amp;C&amp;P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9"/>
  <sheetViews>
    <sheetView topLeftCell="A58" zoomScaleNormal="100" workbookViewId="0">
      <selection activeCell="D80" sqref="D80"/>
    </sheetView>
  </sheetViews>
  <sheetFormatPr defaultRowHeight="15"/>
  <cols>
    <col min="1" max="1" width="32.28515625" customWidth="1"/>
    <col min="2" max="2" width="6.5703125" customWidth="1"/>
    <col min="3" max="3" width="29.7109375" customWidth="1"/>
    <col min="4" max="4" width="35.5703125" customWidth="1"/>
    <col min="5" max="5" width="15.140625" customWidth="1"/>
    <col min="6" max="6" width="7.42578125" style="72" customWidth="1"/>
    <col min="7" max="9" width="9.140625" style="72"/>
  </cols>
  <sheetData>
    <row r="1" spans="1:11" ht="15" customHeight="1">
      <c r="A1" s="113" t="s">
        <v>910</v>
      </c>
      <c r="B1" s="113"/>
      <c r="C1" s="111" t="s">
        <v>919</v>
      </c>
      <c r="D1" s="111"/>
      <c r="E1" s="111"/>
      <c r="F1" s="111"/>
      <c r="G1" s="111"/>
      <c r="H1" s="111"/>
      <c r="I1" s="111"/>
      <c r="J1" s="68"/>
      <c r="K1" s="68"/>
    </row>
    <row r="2" spans="1:11" ht="33.75" customHeight="1">
      <c r="A2" s="109" t="s">
        <v>913</v>
      </c>
      <c r="B2" s="110"/>
      <c r="C2" s="112"/>
      <c r="D2" s="112"/>
      <c r="E2" s="112"/>
      <c r="F2" s="112"/>
      <c r="G2" s="112"/>
      <c r="H2" s="112"/>
      <c r="I2" s="112"/>
      <c r="J2" s="69"/>
      <c r="K2" s="69"/>
    </row>
    <row r="3" spans="1:11" ht="14.45">
      <c r="A3" s="78" t="s">
        <v>911</v>
      </c>
      <c r="B3" s="79" t="s">
        <v>912</v>
      </c>
      <c r="C3" s="87" t="s">
        <v>551</v>
      </c>
      <c r="D3" s="87" t="s">
        <v>281</v>
      </c>
      <c r="E3" s="87" t="s">
        <v>481</v>
      </c>
      <c r="F3" s="87" t="s">
        <v>552</v>
      </c>
      <c r="G3" s="87" t="s">
        <v>553</v>
      </c>
      <c r="H3" s="87" t="s">
        <v>554</v>
      </c>
      <c r="I3" s="87" t="s">
        <v>555</v>
      </c>
      <c r="J3" s="7"/>
      <c r="K3" s="7"/>
    </row>
    <row r="4" spans="1:11" ht="14.45">
      <c r="A4" s="80"/>
      <c r="B4" s="81"/>
      <c r="C4" s="49" t="s">
        <v>647</v>
      </c>
      <c r="D4" s="49"/>
      <c r="E4" s="49"/>
      <c r="F4" s="70" t="s">
        <v>6</v>
      </c>
      <c r="G4" s="70">
        <v>4</v>
      </c>
      <c r="H4" s="70">
        <v>1</v>
      </c>
      <c r="I4" s="70">
        <v>4</v>
      </c>
    </row>
    <row r="5" spans="1:11" ht="66">
      <c r="A5" s="80"/>
      <c r="B5" s="82"/>
      <c r="C5" s="49" t="s">
        <v>648</v>
      </c>
      <c r="D5" s="53" t="s">
        <v>774</v>
      </c>
      <c r="E5" s="49" t="s">
        <v>282</v>
      </c>
      <c r="F5" s="70" t="s">
        <v>601</v>
      </c>
      <c r="G5" s="70">
        <v>1</v>
      </c>
      <c r="H5" s="70">
        <v>5</v>
      </c>
      <c r="I5" s="70">
        <v>5</v>
      </c>
    </row>
    <row r="6" spans="1:11" ht="14.45">
      <c r="A6" s="80"/>
      <c r="B6" s="82"/>
      <c r="C6" s="49" t="s">
        <v>649</v>
      </c>
      <c r="D6" s="49"/>
      <c r="E6" s="49" t="s">
        <v>711</v>
      </c>
      <c r="F6" s="70" t="s">
        <v>601</v>
      </c>
      <c r="G6" s="70">
        <v>5</v>
      </c>
      <c r="H6" s="70">
        <v>6</v>
      </c>
      <c r="I6" s="70">
        <v>10</v>
      </c>
    </row>
    <row r="7" spans="1:11" ht="14.45">
      <c r="A7" s="80"/>
      <c r="B7" s="82"/>
      <c r="C7" s="49" t="s">
        <v>579</v>
      </c>
      <c r="D7" s="49"/>
      <c r="E7" s="49" t="s">
        <v>486</v>
      </c>
      <c r="F7" s="70" t="s">
        <v>37</v>
      </c>
      <c r="G7" s="70">
        <v>22</v>
      </c>
      <c r="H7" s="70">
        <v>11</v>
      </c>
      <c r="I7" s="70">
        <v>32</v>
      </c>
    </row>
    <row r="8" spans="1:11" ht="14.45">
      <c r="A8" s="80"/>
      <c r="B8" s="82"/>
      <c r="C8" s="49" t="s">
        <v>582</v>
      </c>
      <c r="D8" s="49"/>
      <c r="E8" s="49"/>
      <c r="F8" s="70"/>
      <c r="G8" s="70"/>
      <c r="H8" s="70"/>
      <c r="I8" s="70"/>
    </row>
    <row r="9" spans="1:11" ht="26.45">
      <c r="A9" s="80"/>
      <c r="B9" s="82"/>
      <c r="C9" s="48" t="s">
        <v>650</v>
      </c>
      <c r="D9" s="53" t="s">
        <v>747</v>
      </c>
      <c r="E9" s="49" t="s">
        <v>293</v>
      </c>
      <c r="F9" s="70" t="s">
        <v>601</v>
      </c>
      <c r="G9" s="70">
        <v>2</v>
      </c>
      <c r="H9" s="70">
        <v>33</v>
      </c>
      <c r="I9" s="70">
        <v>34</v>
      </c>
    </row>
    <row r="10" spans="1:11" ht="26.45">
      <c r="A10" s="80"/>
      <c r="B10" s="81"/>
      <c r="C10" s="48" t="s">
        <v>584</v>
      </c>
      <c r="D10" s="53" t="s">
        <v>778</v>
      </c>
      <c r="E10" s="49" t="s">
        <v>295</v>
      </c>
      <c r="F10" s="70" t="s">
        <v>601</v>
      </c>
      <c r="G10" s="70">
        <v>2</v>
      </c>
      <c r="H10" s="70">
        <v>35</v>
      </c>
      <c r="I10" s="70">
        <v>36</v>
      </c>
    </row>
    <row r="11" spans="1:11" ht="26.45">
      <c r="A11" s="80"/>
      <c r="B11" s="81"/>
      <c r="C11" s="48" t="s">
        <v>651</v>
      </c>
      <c r="D11" s="53" t="s">
        <v>749</v>
      </c>
      <c r="E11" s="49" t="s">
        <v>695</v>
      </c>
      <c r="F11" s="70" t="s">
        <v>601</v>
      </c>
      <c r="G11" s="70">
        <v>2</v>
      </c>
      <c r="H11" s="70">
        <v>37</v>
      </c>
      <c r="I11" s="70">
        <v>38</v>
      </c>
    </row>
    <row r="12" spans="1:11" ht="14.45">
      <c r="A12" s="80"/>
      <c r="B12" s="81"/>
      <c r="C12" s="49" t="s">
        <v>652</v>
      </c>
      <c r="D12" s="49"/>
      <c r="E12" s="49"/>
      <c r="F12" s="70"/>
      <c r="G12" s="70"/>
      <c r="H12" s="70"/>
      <c r="I12" s="70"/>
    </row>
    <row r="13" spans="1:11" ht="26.45">
      <c r="A13" s="80"/>
      <c r="B13" s="81"/>
      <c r="C13" s="48" t="s">
        <v>458</v>
      </c>
      <c r="D13" s="53" t="s">
        <v>741</v>
      </c>
      <c r="E13" s="49" t="s">
        <v>459</v>
      </c>
      <c r="F13" s="70" t="s">
        <v>653</v>
      </c>
      <c r="G13" s="70">
        <v>5</v>
      </c>
      <c r="H13" s="70">
        <v>39</v>
      </c>
      <c r="I13" s="70">
        <v>43</v>
      </c>
    </row>
    <row r="14" spans="1:11" ht="39.6">
      <c r="A14" s="80"/>
      <c r="B14" s="82"/>
      <c r="C14" s="48" t="s">
        <v>590</v>
      </c>
      <c r="D14" s="53" t="s">
        <v>742</v>
      </c>
      <c r="E14" s="49" t="s">
        <v>460</v>
      </c>
      <c r="F14" s="70" t="s">
        <v>653</v>
      </c>
      <c r="G14" s="70">
        <v>23</v>
      </c>
      <c r="H14" s="70">
        <v>44</v>
      </c>
      <c r="I14" s="70">
        <v>66</v>
      </c>
    </row>
    <row r="15" spans="1:11" ht="14.45">
      <c r="A15" s="80"/>
      <c r="B15" s="82"/>
      <c r="C15" s="49" t="s">
        <v>654</v>
      </c>
      <c r="D15" s="49"/>
      <c r="E15" s="49" t="s">
        <v>488</v>
      </c>
      <c r="F15" s="70" t="s">
        <v>6</v>
      </c>
      <c r="G15" s="70">
        <v>17</v>
      </c>
      <c r="H15" s="70">
        <v>67</v>
      </c>
      <c r="I15" s="70">
        <v>83</v>
      </c>
    </row>
    <row r="16" spans="1:11" ht="26.45">
      <c r="A16" s="80"/>
      <c r="B16" s="81"/>
      <c r="C16" s="49" t="s">
        <v>655</v>
      </c>
      <c r="D16" s="53" t="s">
        <v>794</v>
      </c>
      <c r="E16" s="49" t="s">
        <v>305</v>
      </c>
      <c r="F16" s="70" t="s">
        <v>601</v>
      </c>
      <c r="G16" s="70">
        <v>1</v>
      </c>
      <c r="H16" s="70">
        <v>84</v>
      </c>
      <c r="I16" s="70">
        <v>84</v>
      </c>
    </row>
    <row r="17" spans="1:10" ht="14.45">
      <c r="A17" s="80"/>
      <c r="B17" s="81"/>
      <c r="C17" s="49" t="s">
        <v>656</v>
      </c>
      <c r="D17" s="49"/>
      <c r="E17" s="49" t="s">
        <v>712</v>
      </c>
      <c r="F17" s="70" t="s">
        <v>6</v>
      </c>
      <c r="G17" s="70">
        <v>4</v>
      </c>
      <c r="H17" s="70">
        <v>85</v>
      </c>
      <c r="I17" s="70">
        <v>88</v>
      </c>
    </row>
    <row r="18" spans="1:10" ht="66">
      <c r="A18" s="80"/>
      <c r="B18" s="82"/>
      <c r="C18" s="49" t="s">
        <v>599</v>
      </c>
      <c r="D18" s="53" t="s">
        <v>786</v>
      </c>
      <c r="E18" s="49" t="s">
        <v>785</v>
      </c>
      <c r="F18" s="70" t="s">
        <v>601</v>
      </c>
      <c r="G18" s="70">
        <v>1</v>
      </c>
      <c r="H18" s="70">
        <v>89</v>
      </c>
      <c r="I18" s="70">
        <v>89</v>
      </c>
    </row>
    <row r="19" spans="1:10" ht="14.45">
      <c r="A19" s="80"/>
      <c r="B19" s="82"/>
      <c r="C19" s="49" t="s">
        <v>657</v>
      </c>
      <c r="D19" s="49"/>
      <c r="E19" s="49"/>
      <c r="F19" s="70"/>
      <c r="G19" s="70"/>
      <c r="H19" s="70"/>
      <c r="I19" s="70"/>
    </row>
    <row r="20" spans="1:10" ht="14.45">
      <c r="A20" s="80"/>
      <c r="B20" s="82"/>
      <c r="C20" s="48" t="s">
        <v>515</v>
      </c>
      <c r="D20" s="53" t="s">
        <v>743</v>
      </c>
      <c r="E20" s="49" t="s">
        <v>339</v>
      </c>
      <c r="F20" s="70" t="s">
        <v>8</v>
      </c>
      <c r="G20" s="70">
        <v>2</v>
      </c>
      <c r="H20" s="70">
        <v>90</v>
      </c>
      <c r="I20" s="70">
        <v>91</v>
      </c>
    </row>
    <row r="21" spans="1:10" ht="92.45">
      <c r="A21" s="80"/>
      <c r="B21" s="82"/>
      <c r="C21" s="48" t="s">
        <v>516</v>
      </c>
      <c r="D21" s="53" t="s">
        <v>744</v>
      </c>
      <c r="E21" s="49" t="s">
        <v>341</v>
      </c>
      <c r="F21" s="70" t="s">
        <v>8</v>
      </c>
      <c r="G21" s="70">
        <v>1</v>
      </c>
      <c r="H21" s="70">
        <v>92</v>
      </c>
      <c r="I21" s="70">
        <v>92</v>
      </c>
    </row>
    <row r="22" spans="1:10" ht="14.45">
      <c r="A22" s="80"/>
      <c r="B22" s="82"/>
      <c r="C22" s="49" t="s">
        <v>615</v>
      </c>
      <c r="D22" s="49"/>
      <c r="E22" s="49" t="s">
        <v>466</v>
      </c>
      <c r="F22" s="70" t="s">
        <v>8</v>
      </c>
      <c r="G22" s="70">
        <v>9</v>
      </c>
      <c r="H22" s="70">
        <v>93</v>
      </c>
      <c r="I22" s="70">
        <v>101</v>
      </c>
    </row>
    <row r="23" spans="1:10" ht="14.45">
      <c r="A23" s="80"/>
      <c r="B23" s="81"/>
      <c r="C23" s="49" t="s">
        <v>518</v>
      </c>
      <c r="D23" s="49"/>
      <c r="E23" s="49"/>
      <c r="F23" s="70"/>
      <c r="G23" s="70"/>
      <c r="H23" s="70"/>
      <c r="I23" s="70"/>
    </row>
    <row r="24" spans="1:10" ht="132">
      <c r="A24" s="80"/>
      <c r="B24" s="82"/>
      <c r="C24" s="48" t="s">
        <v>658</v>
      </c>
      <c r="D24" s="53" t="s">
        <v>758</v>
      </c>
      <c r="E24" s="49" t="s">
        <v>287</v>
      </c>
      <c r="F24" s="70" t="s">
        <v>6</v>
      </c>
      <c r="G24" s="70">
        <v>1</v>
      </c>
      <c r="H24" s="70">
        <v>102</v>
      </c>
      <c r="I24" s="70">
        <v>102</v>
      </c>
    </row>
    <row r="25" spans="1:10" ht="14.45">
      <c r="A25" s="80"/>
      <c r="B25" s="82"/>
      <c r="C25" s="59" t="s">
        <v>288</v>
      </c>
      <c r="D25" s="49" t="s">
        <v>618</v>
      </c>
      <c r="E25" s="49" t="s">
        <v>289</v>
      </c>
      <c r="F25" s="70" t="s">
        <v>8</v>
      </c>
      <c r="G25" s="70">
        <v>3</v>
      </c>
      <c r="H25" s="70">
        <v>103</v>
      </c>
      <c r="I25" s="70">
        <v>105</v>
      </c>
    </row>
    <row r="26" spans="1:10" ht="14.45">
      <c r="A26" s="80"/>
      <c r="B26" s="82"/>
      <c r="C26" s="49" t="s">
        <v>659</v>
      </c>
      <c r="D26" s="49"/>
      <c r="E26" s="49"/>
      <c r="F26" s="70"/>
      <c r="G26" s="70"/>
      <c r="H26" s="70"/>
      <c r="I26" s="70"/>
    </row>
    <row r="27" spans="1:10" ht="105.6">
      <c r="A27" s="80"/>
      <c r="B27" s="82"/>
      <c r="C27" s="48" t="s">
        <v>660</v>
      </c>
      <c r="D27" s="53" t="s">
        <v>750</v>
      </c>
      <c r="E27" s="49" t="s">
        <v>306</v>
      </c>
      <c r="F27" s="70" t="s">
        <v>8</v>
      </c>
      <c r="G27" s="70">
        <v>1</v>
      </c>
      <c r="H27" s="70">
        <v>106</v>
      </c>
      <c r="I27" s="70">
        <v>106</v>
      </c>
    </row>
    <row r="28" spans="1:10" ht="26.45">
      <c r="A28" s="80"/>
      <c r="B28" s="82"/>
      <c r="C28" s="48" t="s">
        <v>47</v>
      </c>
      <c r="D28" s="53" t="s">
        <v>791</v>
      </c>
      <c r="E28" s="49" t="s">
        <v>309</v>
      </c>
      <c r="F28" s="70" t="s">
        <v>6</v>
      </c>
      <c r="G28" s="70">
        <v>4</v>
      </c>
      <c r="H28" s="70">
        <v>107</v>
      </c>
      <c r="I28" s="70">
        <v>110</v>
      </c>
    </row>
    <row r="29" spans="1:10" ht="409.6">
      <c r="A29" s="80"/>
      <c r="B29" s="82"/>
      <c r="C29" s="48" t="s">
        <v>592</v>
      </c>
      <c r="D29" s="58" t="s">
        <v>867</v>
      </c>
      <c r="E29" s="49" t="s">
        <v>311</v>
      </c>
      <c r="F29" s="70" t="s">
        <v>6</v>
      </c>
      <c r="G29" s="70">
        <v>1</v>
      </c>
      <c r="H29" s="70">
        <v>111</v>
      </c>
      <c r="I29" s="70">
        <v>111</v>
      </c>
      <c r="J29" s="8"/>
    </row>
    <row r="30" spans="1:10" ht="132">
      <c r="A30" s="80"/>
      <c r="B30" s="82"/>
      <c r="C30" s="49" t="s">
        <v>661</v>
      </c>
      <c r="D30" s="53" t="s">
        <v>792</v>
      </c>
      <c r="E30" s="49" t="s">
        <v>510</v>
      </c>
      <c r="F30" s="70" t="s">
        <v>8</v>
      </c>
      <c r="G30" s="70">
        <v>1</v>
      </c>
      <c r="H30" s="70">
        <v>112</v>
      </c>
      <c r="I30" s="70">
        <v>112</v>
      </c>
    </row>
    <row r="31" spans="1:10" ht="52.9">
      <c r="A31" s="80"/>
      <c r="B31" s="82"/>
      <c r="C31" s="49" t="s">
        <v>662</v>
      </c>
      <c r="D31" s="53" t="s">
        <v>787</v>
      </c>
      <c r="E31" s="49" t="s">
        <v>373</v>
      </c>
      <c r="F31" s="70" t="s">
        <v>6</v>
      </c>
      <c r="G31" s="70">
        <v>1</v>
      </c>
      <c r="H31" s="70">
        <v>113</v>
      </c>
      <c r="I31" s="70">
        <v>113</v>
      </c>
    </row>
    <row r="32" spans="1:10" ht="14.45">
      <c r="A32" s="80"/>
      <c r="B32" s="82"/>
      <c r="C32" s="49" t="s">
        <v>663</v>
      </c>
      <c r="D32" s="49"/>
      <c r="E32" s="49" t="s">
        <v>696</v>
      </c>
      <c r="F32" s="70" t="s">
        <v>6</v>
      </c>
      <c r="G32" s="70">
        <v>4</v>
      </c>
      <c r="H32" s="70">
        <v>114</v>
      </c>
      <c r="I32" s="70">
        <v>117</v>
      </c>
    </row>
    <row r="33" spans="1:10" ht="180.75" customHeight="1">
      <c r="A33" s="80"/>
      <c r="B33" s="82"/>
      <c r="C33" s="49" t="s">
        <v>523</v>
      </c>
      <c r="D33" s="53" t="s">
        <v>790</v>
      </c>
      <c r="E33" s="49" t="s">
        <v>697</v>
      </c>
      <c r="F33" s="70" t="s">
        <v>8</v>
      </c>
      <c r="G33" s="70">
        <v>1</v>
      </c>
      <c r="H33" s="70">
        <v>118</v>
      </c>
      <c r="I33" s="70">
        <v>118</v>
      </c>
    </row>
    <row r="34" spans="1:10" ht="138.75" customHeight="1">
      <c r="A34" s="80"/>
      <c r="B34" s="82"/>
      <c r="C34" s="49" t="s">
        <v>664</v>
      </c>
      <c r="D34" s="53" t="s">
        <v>800</v>
      </c>
      <c r="E34" s="49" t="s">
        <v>713</v>
      </c>
      <c r="F34" s="70" t="s">
        <v>8</v>
      </c>
      <c r="G34" s="70">
        <v>1</v>
      </c>
      <c r="H34" s="70">
        <v>119</v>
      </c>
      <c r="I34" s="70">
        <v>119</v>
      </c>
    </row>
    <row r="35" spans="1:10" ht="121.5" customHeight="1">
      <c r="A35" s="80"/>
      <c r="B35" s="82"/>
      <c r="C35" s="49" t="s">
        <v>506</v>
      </c>
      <c r="D35" s="53" t="s">
        <v>776</v>
      </c>
      <c r="E35" s="49" t="s">
        <v>698</v>
      </c>
      <c r="F35" s="70" t="s">
        <v>8</v>
      </c>
      <c r="G35" s="70">
        <v>1</v>
      </c>
      <c r="H35" s="70">
        <v>120</v>
      </c>
      <c r="I35" s="70">
        <v>120</v>
      </c>
    </row>
    <row r="36" spans="1:10" ht="14.45">
      <c r="A36" s="80"/>
      <c r="B36" s="82"/>
      <c r="C36" s="49" t="s">
        <v>665</v>
      </c>
      <c r="D36" s="49"/>
      <c r="E36" s="49"/>
      <c r="F36" s="70"/>
      <c r="G36" s="70"/>
      <c r="H36" s="70"/>
      <c r="I36" s="70"/>
    </row>
    <row r="37" spans="1:10" ht="118.9">
      <c r="A37" s="80"/>
      <c r="B37" s="82"/>
      <c r="C37" s="48" t="s">
        <v>666</v>
      </c>
      <c r="D37" s="53" t="s">
        <v>795</v>
      </c>
      <c r="E37" s="49" t="s">
        <v>699</v>
      </c>
      <c r="F37" s="70" t="s">
        <v>6</v>
      </c>
      <c r="G37" s="70">
        <v>1</v>
      </c>
      <c r="H37" s="70">
        <v>121</v>
      </c>
      <c r="I37" s="70">
        <v>121</v>
      </c>
    </row>
    <row r="38" spans="1:10" ht="14.45">
      <c r="A38" s="80"/>
      <c r="B38" s="82"/>
      <c r="C38" s="48" t="s">
        <v>667</v>
      </c>
      <c r="D38" s="53" t="s">
        <v>630</v>
      </c>
      <c r="E38" s="49" t="s">
        <v>700</v>
      </c>
      <c r="F38" s="70" t="s">
        <v>6</v>
      </c>
      <c r="G38" s="70">
        <v>2</v>
      </c>
      <c r="H38" s="70">
        <v>122</v>
      </c>
      <c r="I38" s="70">
        <v>123</v>
      </c>
    </row>
    <row r="39" spans="1:10" ht="14.45">
      <c r="A39" s="80"/>
      <c r="B39" s="82"/>
      <c r="C39" s="49" t="s">
        <v>668</v>
      </c>
      <c r="D39" s="49"/>
      <c r="E39" s="49"/>
      <c r="F39" s="70"/>
      <c r="G39" s="70"/>
      <c r="H39" s="70"/>
      <c r="I39" s="70"/>
    </row>
    <row r="40" spans="1:10" ht="66">
      <c r="A40" s="80"/>
      <c r="B40" s="81"/>
      <c r="C40" s="48" t="s">
        <v>660</v>
      </c>
      <c r="D40" s="53" t="s">
        <v>774</v>
      </c>
      <c r="E40" s="49" t="s">
        <v>701</v>
      </c>
      <c r="F40" s="70" t="s">
        <v>6</v>
      </c>
      <c r="G40" s="70">
        <v>1</v>
      </c>
      <c r="H40" s="70">
        <v>124</v>
      </c>
      <c r="I40" s="70">
        <v>124</v>
      </c>
    </row>
    <row r="41" spans="1:10">
      <c r="A41" s="100"/>
      <c r="B41" s="82"/>
      <c r="C41" s="48" t="s">
        <v>592</v>
      </c>
      <c r="D41" s="49" t="s">
        <v>793</v>
      </c>
      <c r="E41" s="49" t="s">
        <v>702</v>
      </c>
      <c r="F41" s="70" t="s">
        <v>6</v>
      </c>
      <c r="G41" s="70">
        <v>1</v>
      </c>
      <c r="H41" s="70">
        <v>125</v>
      </c>
      <c r="I41" s="70">
        <v>125</v>
      </c>
    </row>
    <row r="42" spans="1:10">
      <c r="A42" s="102"/>
      <c r="B42" s="82"/>
      <c r="C42" s="49" t="s">
        <v>669</v>
      </c>
      <c r="D42" s="49"/>
      <c r="E42" s="49"/>
      <c r="F42" s="70" t="s">
        <v>6</v>
      </c>
      <c r="G42" s="70">
        <v>7</v>
      </c>
      <c r="H42" s="70">
        <v>126</v>
      </c>
      <c r="I42" s="70">
        <v>126</v>
      </c>
    </row>
    <row r="43" spans="1:10">
      <c r="A43" s="102"/>
      <c r="B43" s="82"/>
      <c r="C43" s="46" t="s">
        <v>670</v>
      </c>
      <c r="D43" s="49" t="s">
        <v>773</v>
      </c>
      <c r="E43" s="49" t="s">
        <v>358</v>
      </c>
      <c r="F43" s="70" t="s">
        <v>8</v>
      </c>
      <c r="G43" s="70">
        <v>2</v>
      </c>
      <c r="H43" s="70">
        <v>133</v>
      </c>
      <c r="I43" s="70">
        <v>134</v>
      </c>
    </row>
    <row r="44" spans="1:10">
      <c r="A44" s="102"/>
      <c r="B44" s="82"/>
      <c r="C44" s="49" t="s">
        <v>671</v>
      </c>
      <c r="D44" s="49"/>
      <c r="E44" s="49"/>
      <c r="F44" s="70"/>
      <c r="G44" s="70"/>
      <c r="H44" s="70"/>
      <c r="I44" s="70"/>
    </row>
    <row r="45" spans="1:10" ht="25.5">
      <c r="A45" s="102"/>
      <c r="B45" s="82"/>
      <c r="C45" s="48" t="s">
        <v>672</v>
      </c>
      <c r="D45" s="53" t="s">
        <v>747</v>
      </c>
      <c r="E45" s="49" t="s">
        <v>336</v>
      </c>
      <c r="F45" s="70" t="s">
        <v>8</v>
      </c>
      <c r="G45" s="70">
        <v>2</v>
      </c>
      <c r="H45" s="70">
        <v>135</v>
      </c>
      <c r="I45" s="70">
        <v>136</v>
      </c>
    </row>
    <row r="46" spans="1:10" ht="25.5">
      <c r="A46" s="102"/>
      <c r="B46" s="82"/>
      <c r="C46" s="48" t="s">
        <v>673</v>
      </c>
      <c r="D46" s="53" t="s">
        <v>748</v>
      </c>
      <c r="E46" s="49" t="s">
        <v>337</v>
      </c>
      <c r="F46" s="70" t="s">
        <v>8</v>
      </c>
      <c r="G46" s="70">
        <v>2</v>
      </c>
      <c r="H46" s="70">
        <v>137</v>
      </c>
      <c r="I46" s="70">
        <v>138</v>
      </c>
      <c r="J46" s="8"/>
    </row>
    <row r="47" spans="1:10" ht="25.5">
      <c r="A47" s="102"/>
      <c r="B47" s="82"/>
      <c r="C47" s="48" t="s">
        <v>674</v>
      </c>
      <c r="D47" s="53" t="s">
        <v>749</v>
      </c>
      <c r="E47" s="49" t="s">
        <v>534</v>
      </c>
      <c r="F47" s="70" t="s">
        <v>8</v>
      </c>
      <c r="G47" s="70">
        <v>2</v>
      </c>
      <c r="H47" s="70">
        <v>139</v>
      </c>
      <c r="I47" s="70">
        <v>140</v>
      </c>
      <c r="J47" s="8"/>
    </row>
    <row r="48" spans="1:10" ht="318.75">
      <c r="A48" s="101"/>
      <c r="B48" s="82"/>
      <c r="C48" s="49" t="s">
        <v>675</v>
      </c>
      <c r="D48" s="2" t="s">
        <v>746</v>
      </c>
      <c r="E48" s="49" t="s">
        <v>342</v>
      </c>
      <c r="F48" s="70" t="s">
        <v>8</v>
      </c>
      <c r="G48" s="70">
        <v>2</v>
      </c>
      <c r="H48" s="70">
        <v>141</v>
      </c>
      <c r="I48" s="70">
        <v>142</v>
      </c>
    </row>
    <row r="49" spans="1:9" ht="44.25" customHeight="1">
      <c r="A49" s="80"/>
      <c r="B49" s="81"/>
      <c r="C49" s="49" t="s">
        <v>676</v>
      </c>
      <c r="D49" s="53" t="s">
        <v>745</v>
      </c>
      <c r="E49" s="49" t="s">
        <v>343</v>
      </c>
      <c r="F49" s="70" t="s">
        <v>8</v>
      </c>
      <c r="G49" s="70">
        <v>1</v>
      </c>
      <c r="H49" s="70">
        <v>143</v>
      </c>
      <c r="I49" s="70">
        <v>143</v>
      </c>
    </row>
    <row r="50" spans="1:9" ht="409.6">
      <c r="A50" s="80"/>
      <c r="B50" s="81"/>
      <c r="C50" s="49" t="s">
        <v>677</v>
      </c>
      <c r="D50" s="52" t="s">
        <v>775</v>
      </c>
      <c r="E50" s="49"/>
      <c r="F50" s="70" t="s">
        <v>8</v>
      </c>
      <c r="G50" s="70">
        <v>2</v>
      </c>
      <c r="H50" s="70">
        <v>144</v>
      </c>
      <c r="I50" s="70">
        <v>145</v>
      </c>
    </row>
    <row r="51" spans="1:9" ht="39.6">
      <c r="A51" s="80"/>
      <c r="B51" s="81"/>
      <c r="C51" s="49" t="s">
        <v>678</v>
      </c>
      <c r="D51" s="52" t="s">
        <v>788</v>
      </c>
      <c r="E51" s="49"/>
      <c r="F51" s="70" t="s">
        <v>6</v>
      </c>
      <c r="G51" s="70">
        <v>1</v>
      </c>
      <c r="H51" s="70">
        <v>146</v>
      </c>
      <c r="I51" s="70">
        <v>146</v>
      </c>
    </row>
    <row r="52" spans="1:9" ht="26.45">
      <c r="A52" s="80"/>
      <c r="B52" s="81"/>
      <c r="C52" s="49" t="s">
        <v>679</v>
      </c>
      <c r="D52" s="53" t="s">
        <v>781</v>
      </c>
      <c r="E52" s="49" t="s">
        <v>716</v>
      </c>
      <c r="F52" s="70" t="s">
        <v>6</v>
      </c>
      <c r="G52" s="70">
        <v>1</v>
      </c>
      <c r="H52" s="70">
        <v>147</v>
      </c>
      <c r="I52" s="70">
        <v>147</v>
      </c>
    </row>
    <row r="53" spans="1:9" ht="14.45">
      <c r="A53" s="80"/>
      <c r="B53" s="81"/>
      <c r="C53" s="49" t="s">
        <v>608</v>
      </c>
      <c r="D53" s="49"/>
      <c r="E53" s="49" t="s">
        <v>715</v>
      </c>
      <c r="F53" s="70" t="s">
        <v>8</v>
      </c>
      <c r="G53" s="70">
        <v>1</v>
      </c>
      <c r="H53" s="70">
        <v>148</v>
      </c>
      <c r="I53" s="70">
        <v>148</v>
      </c>
    </row>
    <row r="54" spans="1:9" ht="79.150000000000006">
      <c r="A54" s="80"/>
      <c r="B54" s="81"/>
      <c r="C54" s="49" t="s">
        <v>680</v>
      </c>
      <c r="D54" s="52" t="s">
        <v>783</v>
      </c>
      <c r="E54" s="49" t="s">
        <v>784</v>
      </c>
      <c r="F54" s="70" t="s">
        <v>8</v>
      </c>
      <c r="G54" s="70">
        <v>1</v>
      </c>
      <c r="H54" s="70">
        <v>149</v>
      </c>
      <c r="I54" s="70">
        <v>149</v>
      </c>
    </row>
    <row r="55" spans="1:9" ht="201.75" customHeight="1">
      <c r="A55" s="80"/>
      <c r="B55" s="81"/>
      <c r="C55" s="49" t="s">
        <v>681</v>
      </c>
      <c r="D55" s="53" t="s">
        <v>777</v>
      </c>
      <c r="E55" s="49" t="s">
        <v>710</v>
      </c>
      <c r="F55" s="70" t="s">
        <v>8</v>
      </c>
      <c r="G55" s="70">
        <v>2</v>
      </c>
      <c r="H55" s="70">
        <v>150</v>
      </c>
      <c r="I55" s="70">
        <v>151</v>
      </c>
    </row>
    <row r="56" spans="1:9" ht="14.45">
      <c r="A56" s="80"/>
      <c r="B56" s="81"/>
      <c r="C56" s="49" t="s">
        <v>682</v>
      </c>
      <c r="D56" s="53" t="s">
        <v>604</v>
      </c>
      <c r="E56" s="49" t="s">
        <v>355</v>
      </c>
      <c r="F56" s="73" t="s">
        <v>8</v>
      </c>
      <c r="G56" s="70">
        <v>3</v>
      </c>
      <c r="H56" s="70">
        <v>152</v>
      </c>
      <c r="I56" s="70">
        <v>154</v>
      </c>
    </row>
    <row r="57" spans="1:9" ht="343.15">
      <c r="A57" s="80"/>
      <c r="B57" s="81"/>
      <c r="C57" s="49" t="s">
        <v>602</v>
      </c>
      <c r="D57" s="53" t="s">
        <v>789</v>
      </c>
      <c r="E57" s="49" t="s">
        <v>346</v>
      </c>
      <c r="F57" s="70" t="s">
        <v>8</v>
      </c>
      <c r="G57" s="70">
        <v>1</v>
      </c>
      <c r="H57" s="70">
        <v>155</v>
      </c>
      <c r="I57" s="70">
        <v>155</v>
      </c>
    </row>
    <row r="58" spans="1:9" ht="14.45">
      <c r="A58" s="80"/>
      <c r="B58" s="81"/>
      <c r="C58" s="49" t="s">
        <v>683</v>
      </c>
      <c r="D58" s="49"/>
      <c r="E58" s="49"/>
      <c r="F58" s="70" t="s">
        <v>8</v>
      </c>
      <c r="G58" s="70">
        <v>2</v>
      </c>
      <c r="H58" s="70">
        <v>156</v>
      </c>
      <c r="I58" s="70">
        <v>157</v>
      </c>
    </row>
    <row r="59" spans="1:9" ht="14.45">
      <c r="A59" s="80"/>
      <c r="B59" s="81"/>
      <c r="C59" s="49" t="s">
        <v>684</v>
      </c>
      <c r="D59" s="49"/>
      <c r="E59" s="49"/>
      <c r="F59" s="70" t="s">
        <v>6</v>
      </c>
      <c r="G59" s="70">
        <v>7</v>
      </c>
      <c r="H59" s="70">
        <v>158</v>
      </c>
      <c r="I59" s="70">
        <v>164</v>
      </c>
    </row>
    <row r="60" spans="1:9" ht="14.45">
      <c r="A60" s="80"/>
      <c r="B60" s="81"/>
      <c r="C60" s="49" t="s">
        <v>685</v>
      </c>
      <c r="D60" s="49"/>
      <c r="E60" s="49"/>
      <c r="F60" s="70"/>
      <c r="G60" s="70"/>
      <c r="H60" s="70"/>
      <c r="I60" s="70"/>
    </row>
    <row r="61" spans="1:9" ht="26.45">
      <c r="A61" s="80"/>
      <c r="B61" s="81"/>
      <c r="C61" s="48" t="s">
        <v>639</v>
      </c>
      <c r="D61" s="53" t="s">
        <v>747</v>
      </c>
      <c r="E61" s="49" t="s">
        <v>539</v>
      </c>
      <c r="F61" s="70" t="s">
        <v>8</v>
      </c>
      <c r="G61" s="70">
        <v>2</v>
      </c>
      <c r="H61" s="70">
        <v>165</v>
      </c>
      <c r="I61" s="70">
        <v>166</v>
      </c>
    </row>
    <row r="62" spans="1:9" ht="26.45">
      <c r="A62" s="80"/>
      <c r="B62" s="81"/>
      <c r="C62" s="48" t="s">
        <v>640</v>
      </c>
      <c r="D62" s="53" t="s">
        <v>778</v>
      </c>
      <c r="E62" s="49" t="s">
        <v>540</v>
      </c>
      <c r="F62" s="70" t="s">
        <v>8</v>
      </c>
      <c r="G62" s="70">
        <v>2</v>
      </c>
      <c r="H62" s="70">
        <v>167</v>
      </c>
      <c r="I62" s="70">
        <v>168</v>
      </c>
    </row>
    <row r="63" spans="1:9" ht="26.45">
      <c r="A63" s="80"/>
      <c r="B63" s="81"/>
      <c r="C63" s="48" t="s">
        <v>686</v>
      </c>
      <c r="D63" s="53" t="s">
        <v>749</v>
      </c>
      <c r="E63" s="49" t="s">
        <v>541</v>
      </c>
      <c r="F63" s="70" t="s">
        <v>8</v>
      </c>
      <c r="G63" s="70">
        <v>2</v>
      </c>
      <c r="H63" s="70">
        <v>169</v>
      </c>
      <c r="I63" s="70">
        <v>170</v>
      </c>
    </row>
    <row r="64" spans="1:9" ht="39.6">
      <c r="A64" s="80"/>
      <c r="B64" s="81"/>
      <c r="C64" s="49" t="s">
        <v>779</v>
      </c>
      <c r="D64" s="52" t="s">
        <v>780</v>
      </c>
      <c r="E64" s="49" t="s">
        <v>543</v>
      </c>
      <c r="F64" s="70" t="s">
        <v>8</v>
      </c>
      <c r="G64" s="70">
        <v>4</v>
      </c>
      <c r="H64" s="70">
        <v>171</v>
      </c>
      <c r="I64" s="70">
        <v>174</v>
      </c>
    </row>
    <row r="65" spans="1:9" ht="14.45">
      <c r="A65" s="80"/>
      <c r="B65" s="81"/>
      <c r="C65" s="49" t="s">
        <v>687</v>
      </c>
      <c r="D65" s="53" t="s">
        <v>610</v>
      </c>
      <c r="E65" s="49" t="s">
        <v>373</v>
      </c>
      <c r="F65" s="70" t="s">
        <v>8</v>
      </c>
      <c r="G65" s="70">
        <v>2</v>
      </c>
      <c r="H65" s="70">
        <v>175</v>
      </c>
      <c r="I65" s="70">
        <v>176</v>
      </c>
    </row>
    <row r="66" spans="1:9" ht="14.45">
      <c r="A66" s="80"/>
      <c r="B66" s="81"/>
      <c r="C66" s="49" t="s">
        <v>581</v>
      </c>
      <c r="D66" s="49"/>
      <c r="E66" s="49" t="s">
        <v>452</v>
      </c>
      <c r="F66" s="73" t="s">
        <v>693</v>
      </c>
      <c r="G66" s="70">
        <v>15</v>
      </c>
      <c r="H66" s="70">
        <v>177</v>
      </c>
      <c r="I66" s="70">
        <v>191</v>
      </c>
    </row>
    <row r="67" spans="1:9">
      <c r="A67" s="100"/>
      <c r="B67" s="81"/>
      <c r="C67" s="49" t="s">
        <v>689</v>
      </c>
      <c r="D67" s="49"/>
      <c r="E67" s="49" t="s">
        <v>459</v>
      </c>
      <c r="F67" s="70"/>
      <c r="G67" s="70">
        <v>8</v>
      </c>
      <c r="H67" s="70">
        <v>192</v>
      </c>
      <c r="I67" s="70">
        <v>199</v>
      </c>
    </row>
    <row r="68" spans="1:9">
      <c r="A68" s="102"/>
      <c r="B68" s="81"/>
      <c r="C68" s="49" t="s">
        <v>688</v>
      </c>
      <c r="D68" s="49"/>
      <c r="E68" s="49"/>
      <c r="F68" s="70"/>
      <c r="G68" s="70">
        <v>1</v>
      </c>
      <c r="H68" s="70">
        <v>200</v>
      </c>
      <c r="I68" s="70">
        <v>200</v>
      </c>
    </row>
    <row r="69" spans="1:9">
      <c r="A69" s="101"/>
      <c r="B69" s="81"/>
      <c r="C69" s="49" t="s">
        <v>690</v>
      </c>
      <c r="D69" s="49"/>
      <c r="E69" s="49"/>
      <c r="F69" s="70"/>
      <c r="G69" s="70"/>
      <c r="H69" s="70"/>
      <c r="I69" s="70"/>
    </row>
    <row r="70" spans="1:9" ht="14.45">
      <c r="A70" s="80"/>
      <c r="B70" s="81"/>
      <c r="C70" s="49" t="s">
        <v>49</v>
      </c>
      <c r="D70" s="49"/>
      <c r="E70" s="49" t="s">
        <v>704</v>
      </c>
      <c r="F70" s="70" t="s">
        <v>8</v>
      </c>
      <c r="G70" s="70">
        <v>6</v>
      </c>
      <c r="H70" s="70">
        <v>201</v>
      </c>
      <c r="I70" s="70">
        <v>206</v>
      </c>
    </row>
    <row r="71" spans="1:9" ht="14.45">
      <c r="A71" s="80"/>
      <c r="B71" s="81"/>
      <c r="C71" s="49" t="s">
        <v>596</v>
      </c>
      <c r="D71" s="49"/>
      <c r="E71" s="49" t="s">
        <v>705</v>
      </c>
      <c r="F71" s="70" t="s">
        <v>8</v>
      </c>
      <c r="G71" s="70">
        <v>3</v>
      </c>
      <c r="H71" s="70">
        <v>207</v>
      </c>
      <c r="I71" s="70">
        <v>209</v>
      </c>
    </row>
    <row r="72" spans="1:9" ht="14.45">
      <c r="A72" s="80"/>
      <c r="B72" s="81"/>
      <c r="C72" s="49" t="s">
        <v>597</v>
      </c>
      <c r="D72" s="49"/>
      <c r="E72" s="49" t="s">
        <v>320</v>
      </c>
      <c r="F72" s="70" t="s">
        <v>8</v>
      </c>
      <c r="G72" s="70">
        <v>2</v>
      </c>
      <c r="H72" s="70">
        <v>210</v>
      </c>
      <c r="I72" s="70">
        <v>211</v>
      </c>
    </row>
    <row r="73" spans="1:9" ht="14.45">
      <c r="A73" s="80"/>
      <c r="B73" s="81"/>
      <c r="C73" s="49" t="s">
        <v>265</v>
      </c>
      <c r="D73" s="49"/>
      <c r="E73" s="49" t="s">
        <v>322</v>
      </c>
      <c r="F73" s="70" t="s">
        <v>8</v>
      </c>
      <c r="G73" s="70">
        <v>5</v>
      </c>
      <c r="H73" s="70">
        <v>212</v>
      </c>
      <c r="I73" s="70">
        <v>216</v>
      </c>
    </row>
    <row r="74" spans="1:9" ht="14.45">
      <c r="A74" s="80"/>
      <c r="B74" s="81"/>
      <c r="C74" s="46" t="s">
        <v>691</v>
      </c>
      <c r="D74" s="53" t="s">
        <v>610</v>
      </c>
      <c r="E74" s="49" t="s">
        <v>706</v>
      </c>
      <c r="F74" s="70" t="s">
        <v>6</v>
      </c>
      <c r="G74" s="70">
        <v>3</v>
      </c>
      <c r="H74" s="70">
        <v>217</v>
      </c>
      <c r="I74" s="70">
        <v>219</v>
      </c>
    </row>
    <row r="75" spans="1:9" ht="14.45">
      <c r="A75" s="83"/>
      <c r="B75" s="81"/>
      <c r="C75" s="49" t="s">
        <v>278</v>
      </c>
      <c r="D75" s="49"/>
      <c r="E75" s="49"/>
      <c r="F75" s="70" t="s">
        <v>6</v>
      </c>
      <c r="G75" s="70">
        <v>1</v>
      </c>
      <c r="H75" s="70">
        <v>220</v>
      </c>
      <c r="I75" s="70">
        <v>220</v>
      </c>
    </row>
    <row r="76" spans="1:9" ht="14.45">
      <c r="A76" s="80"/>
      <c r="B76" s="81"/>
      <c r="C76" s="49" t="s">
        <v>692</v>
      </c>
      <c r="D76" s="49"/>
      <c r="E76" s="49"/>
      <c r="F76" s="70" t="s">
        <v>6</v>
      </c>
      <c r="G76" s="70">
        <v>140</v>
      </c>
      <c r="H76" s="70">
        <v>221</v>
      </c>
      <c r="I76" s="70">
        <v>340</v>
      </c>
    </row>
    <row r="77" spans="1:9" ht="14.45">
      <c r="A77" s="80"/>
      <c r="B77" s="81"/>
    </row>
    <row r="78" spans="1:9" ht="14.45">
      <c r="A78" s="80"/>
      <c r="B78" s="81"/>
    </row>
    <row r="79" spans="1:9" ht="14.45">
      <c r="A79" s="80"/>
      <c r="B79" s="81"/>
    </row>
    <row r="80" spans="1:9" ht="14.45">
      <c r="A80" s="80"/>
      <c r="B80" s="81"/>
    </row>
    <row r="81" spans="1:2" ht="14.45">
      <c r="A81" s="80"/>
      <c r="B81" s="81"/>
    </row>
    <row r="82" spans="1:2" ht="14.45">
      <c r="A82" s="80"/>
      <c r="B82" s="81"/>
    </row>
    <row r="83" spans="1:2" ht="14.45">
      <c r="A83" s="80"/>
      <c r="B83" s="81"/>
    </row>
    <row r="84" spans="1:2" ht="14.45">
      <c r="A84" s="80"/>
      <c r="B84" s="81"/>
    </row>
    <row r="85" spans="1:2">
      <c r="A85" s="80"/>
      <c r="B85" s="81"/>
    </row>
    <row r="86" spans="1:2">
      <c r="A86" s="80"/>
      <c r="B86" s="81"/>
    </row>
    <row r="87" spans="1:2">
      <c r="A87" s="80"/>
      <c r="B87" s="81"/>
    </row>
    <row r="88" spans="1:2">
      <c r="A88" s="80"/>
      <c r="B88" s="81"/>
    </row>
    <row r="89" spans="1:2">
      <c r="A89" s="80"/>
      <c r="B89" s="81"/>
    </row>
    <row r="90" spans="1:2">
      <c r="A90" s="80"/>
      <c r="B90" s="81"/>
    </row>
    <row r="91" spans="1:2">
      <c r="A91" s="100"/>
      <c r="B91" s="81"/>
    </row>
    <row r="92" spans="1:2">
      <c r="A92" s="101"/>
      <c r="B92" s="81"/>
    </row>
    <row r="93" spans="1:2">
      <c r="A93" s="80"/>
      <c r="B93" s="81"/>
    </row>
    <row r="94" spans="1:2">
      <c r="A94" s="100"/>
      <c r="B94" s="81"/>
    </row>
    <row r="95" spans="1:2">
      <c r="A95" s="101"/>
      <c r="B95" s="81"/>
    </row>
    <row r="96" spans="1:2">
      <c r="A96" s="80"/>
      <c r="B96" s="81"/>
    </row>
    <row r="97" spans="1:2">
      <c r="A97" s="80"/>
      <c r="B97" s="81"/>
    </row>
    <row r="98" spans="1:2">
      <c r="A98" s="80"/>
      <c r="B98" s="81"/>
    </row>
    <row r="99" spans="1:2">
      <c r="A99" s="100"/>
      <c r="B99" s="81"/>
    </row>
    <row r="100" spans="1:2">
      <c r="A100" s="102"/>
      <c r="B100" s="81"/>
    </row>
    <row r="101" spans="1:2">
      <c r="A101" s="102"/>
      <c r="B101" s="81"/>
    </row>
    <row r="102" spans="1:2">
      <c r="A102" s="102"/>
      <c r="B102" s="81"/>
    </row>
    <row r="103" spans="1:2">
      <c r="A103" s="102"/>
      <c r="B103" s="81"/>
    </row>
    <row r="104" spans="1:2">
      <c r="A104" s="102"/>
      <c r="B104" s="81"/>
    </row>
    <row r="105" spans="1:2">
      <c r="A105" s="102"/>
      <c r="B105" s="81"/>
    </row>
    <row r="106" spans="1:2">
      <c r="A106" s="102"/>
      <c r="B106" s="81"/>
    </row>
    <row r="107" spans="1:2">
      <c r="A107" s="102"/>
      <c r="B107" s="81"/>
    </row>
    <row r="108" spans="1:2">
      <c r="A108" s="102"/>
      <c r="B108" s="81"/>
    </row>
    <row r="109" spans="1:2">
      <c r="A109" s="102"/>
      <c r="B109" s="81"/>
    </row>
    <row r="110" spans="1:2">
      <c r="A110" s="102"/>
      <c r="B110" s="81"/>
    </row>
    <row r="111" spans="1:2">
      <c r="A111" s="102"/>
      <c r="B111" s="81"/>
    </row>
    <row r="112" spans="1:2">
      <c r="A112" s="102"/>
      <c r="B112" s="81"/>
    </row>
    <row r="113" spans="1:2">
      <c r="A113" s="102"/>
      <c r="B113" s="81"/>
    </row>
    <row r="114" spans="1:2">
      <c r="A114" s="101"/>
      <c r="B114" s="81"/>
    </row>
    <row r="115" spans="1:2">
      <c r="A115" s="80"/>
      <c r="B115" s="81"/>
    </row>
    <row r="116" spans="1:2">
      <c r="A116" s="80"/>
      <c r="B116" s="81"/>
    </row>
    <row r="117" spans="1:2">
      <c r="A117" s="80"/>
      <c r="B117" s="81"/>
    </row>
    <row r="118" spans="1:2">
      <c r="A118" s="80"/>
      <c r="B118" s="81"/>
    </row>
    <row r="119" spans="1:2">
      <c r="A119" s="80"/>
      <c r="B119" s="81"/>
    </row>
    <row r="120" spans="1:2">
      <c r="A120" s="80"/>
      <c r="B120" s="81"/>
    </row>
    <row r="121" spans="1:2">
      <c r="A121" s="80"/>
      <c r="B121" s="81"/>
    </row>
    <row r="122" spans="1:2">
      <c r="A122" s="80"/>
      <c r="B122" s="81"/>
    </row>
    <row r="123" spans="1:2">
      <c r="A123" s="103"/>
      <c r="B123" s="104"/>
    </row>
    <row r="124" spans="1:2">
      <c r="A124" s="105"/>
      <c r="B124" s="106"/>
    </row>
    <row r="125" spans="1:2">
      <c r="A125" s="105"/>
      <c r="B125" s="106"/>
    </row>
    <row r="126" spans="1:2">
      <c r="A126" s="105"/>
      <c r="B126" s="106"/>
    </row>
    <row r="127" spans="1:2">
      <c r="A127" s="105"/>
      <c r="B127" s="106"/>
    </row>
    <row r="128" spans="1:2">
      <c r="A128" s="105"/>
      <c r="B128" s="106"/>
    </row>
    <row r="129" spans="1:2">
      <c r="A129" s="105"/>
      <c r="B129" s="106"/>
    </row>
    <row r="130" spans="1:2">
      <c r="A130" s="107"/>
      <c r="B130" s="108"/>
    </row>
    <row r="131" spans="1:2">
      <c r="A131" s="80"/>
      <c r="B131" s="81"/>
    </row>
    <row r="132" spans="1:2">
      <c r="A132" s="80"/>
      <c r="B132" s="81"/>
    </row>
    <row r="133" spans="1:2">
      <c r="A133" s="80"/>
      <c r="B133" s="81"/>
    </row>
    <row r="134" spans="1:2">
      <c r="A134" s="80"/>
      <c r="B134" s="81"/>
    </row>
    <row r="135" spans="1:2">
      <c r="A135" s="80"/>
      <c r="B135" s="81"/>
    </row>
    <row r="136" spans="1:2">
      <c r="A136" s="80"/>
      <c r="B136" s="81"/>
    </row>
    <row r="137" spans="1:2">
      <c r="A137" s="80"/>
      <c r="B137" s="81"/>
    </row>
    <row r="138" spans="1:2">
      <c r="A138" s="80"/>
      <c r="B138" s="81"/>
    </row>
    <row r="139" spans="1:2">
      <c r="A139" s="80"/>
      <c r="B139" s="81"/>
    </row>
    <row r="140" spans="1:2">
      <c r="A140" s="80"/>
      <c r="B140" s="81"/>
    </row>
    <row r="141" spans="1:2">
      <c r="A141" s="80"/>
      <c r="B141" s="81"/>
    </row>
    <row r="142" spans="1:2">
      <c r="A142" s="80"/>
      <c r="B142" s="81"/>
    </row>
    <row r="143" spans="1:2">
      <c r="A143" s="80"/>
      <c r="B143" s="81"/>
    </row>
    <row r="144" spans="1:2">
      <c r="A144" s="80"/>
      <c r="B144" s="81"/>
    </row>
    <row r="145" spans="1:2">
      <c r="A145" s="80"/>
      <c r="B145" s="81"/>
    </row>
    <row r="146" spans="1:2">
      <c r="A146" s="80"/>
      <c r="B146" s="81"/>
    </row>
    <row r="147" spans="1:2">
      <c r="A147" s="80"/>
      <c r="B147" s="81"/>
    </row>
    <row r="148" spans="1:2">
      <c r="A148" s="80"/>
      <c r="B148" s="81"/>
    </row>
    <row r="149" spans="1:2">
      <c r="A149" s="80"/>
      <c r="B149" s="81"/>
    </row>
    <row r="150" spans="1:2">
      <c r="A150" s="80"/>
      <c r="B150" s="81"/>
    </row>
    <row r="151" spans="1:2">
      <c r="A151" s="80"/>
      <c r="B151" s="81"/>
    </row>
    <row r="152" spans="1:2">
      <c r="A152" s="80"/>
      <c r="B152" s="81"/>
    </row>
    <row r="153" spans="1:2">
      <c r="A153" s="80"/>
      <c r="B153" s="81"/>
    </row>
    <row r="154" spans="1:2">
      <c r="A154" s="80"/>
      <c r="B154" s="81"/>
    </row>
    <row r="155" spans="1:2">
      <c r="A155" s="80"/>
      <c r="B155" s="81"/>
    </row>
    <row r="156" spans="1:2">
      <c r="A156" s="80"/>
      <c r="B156" s="81"/>
    </row>
    <row r="157" spans="1:2">
      <c r="A157" s="80"/>
      <c r="B157" s="81"/>
    </row>
    <row r="158" spans="1:2">
      <c r="A158" s="80"/>
      <c r="B158" s="81"/>
    </row>
    <row r="159" spans="1:2">
      <c r="A159" s="80"/>
      <c r="B159" s="81"/>
    </row>
    <row r="160" spans="1:2">
      <c r="A160" s="80"/>
      <c r="B160" s="81"/>
    </row>
    <row r="161" spans="1:2">
      <c r="A161" s="80"/>
      <c r="B161" s="81"/>
    </row>
    <row r="162" spans="1:2">
      <c r="A162" s="80"/>
      <c r="B162" s="81"/>
    </row>
    <row r="163" spans="1:2">
      <c r="A163" s="80"/>
      <c r="B163" s="81"/>
    </row>
    <row r="164" spans="1:2">
      <c r="A164" s="80"/>
      <c r="B164" s="81"/>
    </row>
    <row r="165" spans="1:2">
      <c r="A165" s="80"/>
      <c r="B165" s="81"/>
    </row>
    <row r="166" spans="1:2">
      <c r="A166" s="80"/>
      <c r="B166" s="81"/>
    </row>
    <row r="167" spans="1:2">
      <c r="A167" s="80"/>
      <c r="B167" s="81"/>
    </row>
    <row r="168" spans="1:2">
      <c r="A168" s="80"/>
      <c r="B168" s="81"/>
    </row>
    <row r="169" spans="1:2">
      <c r="A169" s="80"/>
      <c r="B169" s="81"/>
    </row>
    <row r="170" spans="1:2">
      <c r="A170" s="80"/>
      <c r="B170" s="81"/>
    </row>
    <row r="171" spans="1:2">
      <c r="A171" s="80"/>
      <c r="B171" s="81"/>
    </row>
    <row r="172" spans="1:2">
      <c r="A172" s="80"/>
      <c r="B172" s="81"/>
    </row>
    <row r="173" spans="1:2">
      <c r="A173" s="80"/>
      <c r="B173" s="81"/>
    </row>
    <row r="174" spans="1:2">
      <c r="A174" s="80"/>
      <c r="B174" s="81"/>
    </row>
    <row r="175" spans="1:2">
      <c r="A175" s="80"/>
      <c r="B175" s="81"/>
    </row>
    <row r="176" spans="1:2">
      <c r="A176" s="80"/>
      <c r="B176" s="81"/>
    </row>
    <row r="177" spans="1:2">
      <c r="A177" s="80"/>
      <c r="B177" s="81"/>
    </row>
    <row r="178" spans="1:2">
      <c r="A178" s="80"/>
      <c r="B178" s="81"/>
    </row>
    <row r="179" spans="1:2">
      <c r="A179" s="80"/>
      <c r="B179" s="81"/>
    </row>
    <row r="180" spans="1:2">
      <c r="A180" s="80"/>
      <c r="B180" s="81"/>
    </row>
    <row r="181" spans="1:2">
      <c r="A181" s="80"/>
      <c r="B181" s="81"/>
    </row>
    <row r="182" spans="1:2">
      <c r="A182" s="80"/>
      <c r="B182" s="81"/>
    </row>
    <row r="183" spans="1:2">
      <c r="A183" s="80"/>
      <c r="B183" s="81"/>
    </row>
    <row r="184" spans="1:2">
      <c r="A184" s="80"/>
      <c r="B184" s="81"/>
    </row>
    <row r="185" spans="1:2">
      <c r="A185" s="80"/>
      <c r="B185" s="81"/>
    </row>
    <row r="186" spans="1:2">
      <c r="A186" s="80"/>
      <c r="B186" s="81"/>
    </row>
    <row r="187" spans="1:2">
      <c r="A187" s="80"/>
      <c r="B187" s="81"/>
    </row>
    <row r="188" spans="1:2">
      <c r="A188" s="80"/>
      <c r="B188" s="81"/>
    </row>
    <row r="189" spans="1:2">
      <c r="A189" s="80"/>
      <c r="B189" s="81"/>
    </row>
    <row r="190" spans="1:2">
      <c r="A190" s="80"/>
      <c r="B190" s="81"/>
    </row>
    <row r="191" spans="1:2">
      <c r="A191" s="80"/>
      <c r="B191" s="81"/>
    </row>
    <row r="192" spans="1:2">
      <c r="A192" s="80"/>
      <c r="B192" s="81"/>
    </row>
    <row r="193" spans="1:2">
      <c r="A193" s="80"/>
      <c r="B193" s="81"/>
    </row>
    <row r="194" spans="1:2">
      <c r="A194" s="80"/>
      <c r="B194" s="81"/>
    </row>
    <row r="195" spans="1:2">
      <c r="A195" s="80"/>
      <c r="B195" s="81"/>
    </row>
    <row r="196" spans="1:2">
      <c r="A196" s="80"/>
      <c r="B196" s="81"/>
    </row>
    <row r="197" spans="1:2">
      <c r="A197" s="80"/>
      <c r="B197" s="81"/>
    </row>
    <row r="198" spans="1:2">
      <c r="A198" s="80"/>
      <c r="B198" s="81"/>
    </row>
    <row r="199" spans="1:2">
      <c r="A199" s="80"/>
      <c r="B199" s="81"/>
    </row>
    <row r="200" spans="1:2">
      <c r="A200" s="80"/>
      <c r="B200" s="81"/>
    </row>
    <row r="201" spans="1:2">
      <c r="A201" s="80"/>
      <c r="B201" s="81"/>
    </row>
    <row r="202" spans="1:2">
      <c r="A202" s="80"/>
      <c r="B202" s="81"/>
    </row>
    <row r="203" spans="1:2">
      <c r="A203" s="80"/>
      <c r="B203" s="81"/>
    </row>
    <row r="204" spans="1:2">
      <c r="A204" s="80"/>
      <c r="B204" s="81"/>
    </row>
    <row r="205" spans="1:2">
      <c r="A205" s="80"/>
      <c r="B205" s="81"/>
    </row>
    <row r="206" spans="1:2">
      <c r="A206" s="80"/>
      <c r="B206" s="81"/>
    </row>
    <row r="207" spans="1:2">
      <c r="A207" s="80"/>
      <c r="B207" s="81"/>
    </row>
    <row r="208" spans="1:2">
      <c r="A208" s="80"/>
      <c r="B208" s="81"/>
    </row>
    <row r="209" spans="1:2">
      <c r="A209" s="80"/>
      <c r="B209" s="81"/>
    </row>
    <row r="210" spans="1:2">
      <c r="A210" s="80"/>
      <c r="B210" s="81"/>
    </row>
    <row r="211" spans="1:2">
      <c r="A211" s="80"/>
      <c r="B211" s="81"/>
    </row>
    <row r="212" spans="1:2">
      <c r="A212" s="80"/>
      <c r="B212" s="81"/>
    </row>
    <row r="213" spans="1:2">
      <c r="A213" s="80"/>
      <c r="B213" s="81"/>
    </row>
    <row r="214" spans="1:2">
      <c r="A214" s="80"/>
      <c r="B214" s="81"/>
    </row>
    <row r="215" spans="1:2">
      <c r="A215" s="13"/>
      <c r="B215" s="13"/>
    </row>
    <row r="216" spans="1:2">
      <c r="A216" s="13"/>
      <c r="B216" s="13"/>
    </row>
    <row r="217" spans="1:2">
      <c r="A217" s="13"/>
      <c r="B217" s="13"/>
    </row>
    <row r="218" spans="1:2">
      <c r="A218" s="13"/>
      <c r="B218" s="13"/>
    </row>
    <row r="219" spans="1:2">
      <c r="A219" s="13"/>
      <c r="B219" s="13"/>
    </row>
    <row r="220" spans="1:2">
      <c r="A220" s="13"/>
      <c r="B220" s="13"/>
    </row>
    <row r="221" spans="1:2">
      <c r="A221" s="13"/>
      <c r="B221" s="13"/>
    </row>
    <row r="222" spans="1:2">
      <c r="A222" s="13"/>
      <c r="B222" s="13"/>
    </row>
    <row r="223" spans="1:2">
      <c r="A223" s="13"/>
      <c r="B223" s="13"/>
    </row>
    <row r="224" spans="1:2">
      <c r="A224" s="13"/>
      <c r="B224" s="13"/>
    </row>
    <row r="225" spans="1:2">
      <c r="A225" s="13"/>
      <c r="B225" s="13"/>
    </row>
    <row r="226" spans="1:2">
      <c r="A226" s="13"/>
      <c r="B226" s="13"/>
    </row>
    <row r="227" spans="1:2">
      <c r="A227" s="13"/>
      <c r="B227" s="13"/>
    </row>
    <row r="228" spans="1:2">
      <c r="A228" s="13"/>
      <c r="B228" s="13"/>
    </row>
    <row r="229" spans="1:2">
      <c r="A229" s="13"/>
      <c r="B229" s="13"/>
    </row>
    <row r="230" spans="1:2">
      <c r="A230" s="13"/>
      <c r="B230" s="13"/>
    </row>
    <row r="231" spans="1:2">
      <c r="A231" s="13"/>
      <c r="B231" s="13"/>
    </row>
    <row r="232" spans="1:2">
      <c r="A232" s="13"/>
      <c r="B232" s="13"/>
    </row>
    <row r="233" spans="1:2">
      <c r="A233" s="13"/>
      <c r="B233" s="13"/>
    </row>
    <row r="234" spans="1:2">
      <c r="A234" s="13"/>
      <c r="B234" s="13"/>
    </row>
    <row r="235" spans="1:2">
      <c r="A235" s="13"/>
      <c r="B235" s="13"/>
    </row>
    <row r="236" spans="1:2">
      <c r="A236" s="13"/>
      <c r="B236" s="13"/>
    </row>
    <row r="237" spans="1:2">
      <c r="A237" s="13"/>
      <c r="B237" s="13"/>
    </row>
    <row r="238" spans="1:2">
      <c r="A238" s="13"/>
      <c r="B238" s="13"/>
    </row>
    <row r="239" spans="1:2">
      <c r="A239" s="13"/>
      <c r="B239" s="13"/>
    </row>
    <row r="240" spans="1:2">
      <c r="A240" s="13"/>
      <c r="B240" s="13"/>
    </row>
    <row r="241" spans="1:2">
      <c r="A241" s="13"/>
      <c r="B241" s="13"/>
    </row>
    <row r="242" spans="1:2">
      <c r="A242" s="13"/>
      <c r="B242" s="13"/>
    </row>
    <row r="243" spans="1:2">
      <c r="A243" s="13"/>
      <c r="B243" s="13"/>
    </row>
    <row r="244" spans="1:2">
      <c r="A244" s="13"/>
      <c r="B244" s="13"/>
    </row>
    <row r="245" spans="1:2">
      <c r="A245" s="13"/>
      <c r="B245" s="13"/>
    </row>
    <row r="246" spans="1:2">
      <c r="A246" s="13"/>
      <c r="B246" s="13"/>
    </row>
    <row r="247" spans="1:2">
      <c r="A247" s="13"/>
      <c r="B247" s="13"/>
    </row>
    <row r="248" spans="1:2">
      <c r="A248" s="13"/>
      <c r="B248" s="13"/>
    </row>
    <row r="249" spans="1:2">
      <c r="A249" s="13"/>
      <c r="B249" s="13"/>
    </row>
    <row r="250" spans="1:2">
      <c r="A250" s="13"/>
      <c r="B250" s="13"/>
    </row>
    <row r="251" spans="1:2">
      <c r="A251" s="13"/>
      <c r="B251" s="13"/>
    </row>
    <row r="252" spans="1:2">
      <c r="A252" s="13"/>
      <c r="B252" s="13"/>
    </row>
    <row r="253" spans="1:2">
      <c r="A253" s="13"/>
      <c r="B253" s="13"/>
    </row>
    <row r="254" spans="1:2">
      <c r="A254" s="13"/>
      <c r="B254" s="13"/>
    </row>
    <row r="255" spans="1:2">
      <c r="A255" s="13"/>
      <c r="B255" s="13"/>
    </row>
    <row r="256" spans="1:2">
      <c r="A256" s="13"/>
      <c r="B256" s="13"/>
    </row>
    <row r="257" spans="1:2">
      <c r="A257" s="13"/>
      <c r="B257" s="13"/>
    </row>
    <row r="258" spans="1:2">
      <c r="A258" s="13"/>
      <c r="B258" s="13"/>
    </row>
    <row r="259" spans="1:2">
      <c r="A259" s="13"/>
      <c r="B259" s="13"/>
    </row>
    <row r="260" spans="1:2">
      <c r="A260" s="13"/>
      <c r="B260" s="13"/>
    </row>
    <row r="261" spans="1:2">
      <c r="A261" s="13"/>
      <c r="B261" s="13"/>
    </row>
    <row r="262" spans="1:2">
      <c r="A262" s="13"/>
      <c r="B262" s="13"/>
    </row>
    <row r="263" spans="1:2">
      <c r="A263" s="13"/>
      <c r="B263" s="13"/>
    </row>
    <row r="264" spans="1:2">
      <c r="A264" s="13"/>
      <c r="B264" s="13"/>
    </row>
    <row r="265" spans="1:2">
      <c r="A265" s="13"/>
      <c r="B265" s="13"/>
    </row>
    <row r="266" spans="1:2">
      <c r="A266" s="13"/>
      <c r="B266" s="13"/>
    </row>
    <row r="267" spans="1:2">
      <c r="A267" s="13"/>
      <c r="B267" s="13"/>
    </row>
    <row r="268" spans="1:2">
      <c r="A268" s="13"/>
      <c r="B268" s="13"/>
    </row>
    <row r="269" spans="1:2">
      <c r="A269" s="13"/>
      <c r="B269" s="13"/>
    </row>
    <row r="270" spans="1:2">
      <c r="A270" s="13"/>
      <c r="B270" s="13"/>
    </row>
    <row r="271" spans="1:2">
      <c r="A271" s="13"/>
      <c r="B271" s="13"/>
    </row>
    <row r="272" spans="1:2">
      <c r="A272" s="13"/>
      <c r="B272" s="13"/>
    </row>
    <row r="273" spans="1:2">
      <c r="A273" s="13"/>
      <c r="B273" s="13"/>
    </row>
    <row r="274" spans="1:2">
      <c r="A274" s="13"/>
      <c r="B274" s="13"/>
    </row>
    <row r="275" spans="1:2">
      <c r="A275" s="13"/>
      <c r="B275" s="13"/>
    </row>
    <row r="276" spans="1:2">
      <c r="A276" s="13"/>
      <c r="B276" s="13"/>
    </row>
    <row r="277" spans="1:2">
      <c r="A277" s="13"/>
      <c r="B277" s="13"/>
    </row>
    <row r="278" spans="1:2">
      <c r="A278" s="13"/>
      <c r="B278" s="13"/>
    </row>
    <row r="279" spans="1:2">
      <c r="A279" s="13"/>
      <c r="B279" s="13"/>
    </row>
    <row r="280" spans="1:2">
      <c r="A280" s="13"/>
      <c r="B280" s="13"/>
    </row>
    <row r="281" spans="1:2">
      <c r="A281" s="13"/>
      <c r="B281" s="13"/>
    </row>
    <row r="282" spans="1:2">
      <c r="A282" s="13"/>
      <c r="B282" s="13"/>
    </row>
    <row r="283" spans="1:2">
      <c r="A283" s="13"/>
      <c r="B283" s="13"/>
    </row>
    <row r="284" spans="1:2">
      <c r="A284" s="13"/>
      <c r="B284" s="13"/>
    </row>
    <row r="285" spans="1:2">
      <c r="A285" s="13"/>
      <c r="B285" s="13"/>
    </row>
    <row r="286" spans="1:2">
      <c r="A286" s="13"/>
      <c r="B286" s="13"/>
    </row>
    <row r="287" spans="1:2">
      <c r="A287" s="13"/>
      <c r="B287" s="13"/>
    </row>
    <row r="288" spans="1:2">
      <c r="A288" s="13"/>
      <c r="B288" s="13"/>
    </row>
    <row r="289" spans="1:2">
      <c r="A289" s="13"/>
      <c r="B289" s="13"/>
    </row>
    <row r="290" spans="1:2">
      <c r="A290" s="13"/>
      <c r="B290" s="13"/>
    </row>
    <row r="291" spans="1:2">
      <c r="A291" s="13"/>
      <c r="B291" s="13"/>
    </row>
    <row r="292" spans="1:2">
      <c r="A292" s="13"/>
      <c r="B292" s="13"/>
    </row>
    <row r="293" spans="1:2">
      <c r="A293" s="13"/>
      <c r="B293" s="13"/>
    </row>
    <row r="294" spans="1:2">
      <c r="A294" s="13"/>
      <c r="B294" s="13"/>
    </row>
    <row r="295" spans="1:2">
      <c r="A295" s="13"/>
      <c r="B295" s="13"/>
    </row>
    <row r="296" spans="1:2">
      <c r="A296" s="13"/>
      <c r="B296" s="13"/>
    </row>
    <row r="297" spans="1:2">
      <c r="A297" s="13"/>
      <c r="B297" s="13"/>
    </row>
    <row r="298" spans="1:2">
      <c r="A298" s="13"/>
      <c r="B298" s="13"/>
    </row>
    <row r="299" spans="1:2">
      <c r="A299" s="13"/>
      <c r="B299" s="13"/>
    </row>
    <row r="300" spans="1:2">
      <c r="A300" s="13"/>
      <c r="B300" s="13"/>
    </row>
    <row r="301" spans="1:2">
      <c r="A301" s="13"/>
      <c r="B301" s="13"/>
    </row>
    <row r="302" spans="1:2">
      <c r="A302" s="13"/>
      <c r="B302" s="13"/>
    </row>
    <row r="303" spans="1:2">
      <c r="A303" s="13"/>
      <c r="B303" s="13"/>
    </row>
    <row r="304" spans="1:2">
      <c r="A304" s="13"/>
      <c r="B304" s="13"/>
    </row>
    <row r="305" spans="1:2">
      <c r="A305" s="13"/>
      <c r="B305" s="13"/>
    </row>
    <row r="306" spans="1:2">
      <c r="A306" s="13"/>
      <c r="B306" s="13"/>
    </row>
    <row r="307" spans="1:2">
      <c r="A307" s="13"/>
      <c r="B307" s="13"/>
    </row>
    <row r="308" spans="1:2">
      <c r="A308" s="13"/>
      <c r="B308" s="13"/>
    </row>
    <row r="309" spans="1:2">
      <c r="A309" s="13"/>
      <c r="B309" s="13"/>
    </row>
    <row r="310" spans="1:2">
      <c r="A310" s="13"/>
      <c r="B310" s="13"/>
    </row>
    <row r="311" spans="1:2">
      <c r="A311" s="13"/>
      <c r="B311" s="13"/>
    </row>
    <row r="312" spans="1:2">
      <c r="A312" s="13"/>
      <c r="B312" s="13"/>
    </row>
    <row r="313" spans="1:2">
      <c r="A313" s="13"/>
      <c r="B313" s="13"/>
    </row>
    <row r="314" spans="1:2">
      <c r="A314" s="13"/>
      <c r="B314" s="13"/>
    </row>
    <row r="315" spans="1:2">
      <c r="A315" s="13"/>
      <c r="B315" s="13"/>
    </row>
    <row r="316" spans="1:2">
      <c r="A316" s="13"/>
      <c r="B316" s="13"/>
    </row>
    <row r="317" spans="1:2">
      <c r="A317" s="13"/>
      <c r="B317" s="13"/>
    </row>
    <row r="318" spans="1:2">
      <c r="A318" s="13"/>
      <c r="B318" s="13"/>
    </row>
    <row r="319" spans="1:2">
      <c r="A319" s="13"/>
      <c r="B319" s="13"/>
    </row>
    <row r="320" spans="1:2">
      <c r="A320" s="13"/>
      <c r="B320" s="13"/>
    </row>
    <row r="321" spans="1:2">
      <c r="A321" s="13"/>
      <c r="B321" s="13"/>
    </row>
    <row r="322" spans="1:2">
      <c r="A322" s="13"/>
      <c r="B322" s="13"/>
    </row>
    <row r="323" spans="1:2">
      <c r="A323" s="13"/>
      <c r="B323" s="13"/>
    </row>
    <row r="324" spans="1:2">
      <c r="A324" s="13"/>
      <c r="B324" s="13"/>
    </row>
    <row r="325" spans="1:2">
      <c r="A325" s="13"/>
      <c r="B325" s="13"/>
    </row>
    <row r="326" spans="1:2">
      <c r="A326" s="13"/>
      <c r="B326" s="13"/>
    </row>
    <row r="327" spans="1:2">
      <c r="A327" s="13"/>
      <c r="B327" s="13"/>
    </row>
    <row r="328" spans="1:2">
      <c r="A328" s="13"/>
      <c r="B328" s="13"/>
    </row>
    <row r="329" spans="1:2">
      <c r="A329" s="13"/>
      <c r="B329" s="13"/>
    </row>
    <row r="330" spans="1:2">
      <c r="A330" s="13"/>
      <c r="B330" s="13"/>
    </row>
    <row r="331" spans="1:2">
      <c r="A331" s="13"/>
      <c r="B331" s="13"/>
    </row>
    <row r="332" spans="1:2">
      <c r="A332" s="13"/>
      <c r="B332" s="13"/>
    </row>
    <row r="333" spans="1:2">
      <c r="A333" s="13"/>
      <c r="B333" s="13"/>
    </row>
    <row r="334" spans="1:2">
      <c r="A334" s="13"/>
      <c r="B334" s="13"/>
    </row>
    <row r="335" spans="1:2">
      <c r="A335" s="13"/>
      <c r="B335" s="13"/>
    </row>
    <row r="336" spans="1:2">
      <c r="A336" s="13"/>
      <c r="B336" s="13"/>
    </row>
    <row r="337" spans="1:2">
      <c r="A337" s="13"/>
      <c r="B337" s="13"/>
    </row>
    <row r="338" spans="1:2">
      <c r="A338" s="13"/>
      <c r="B338" s="13"/>
    </row>
    <row r="339" spans="1:2">
      <c r="A339" s="13"/>
      <c r="B339" s="13"/>
    </row>
    <row r="340" spans="1:2">
      <c r="A340" s="13"/>
      <c r="B340" s="13"/>
    </row>
    <row r="341" spans="1:2">
      <c r="A341" s="13"/>
      <c r="B341" s="13"/>
    </row>
    <row r="342" spans="1:2">
      <c r="A342" s="13"/>
      <c r="B342" s="13"/>
    </row>
    <row r="343" spans="1:2">
      <c r="A343" s="13"/>
      <c r="B343" s="13"/>
    </row>
    <row r="344" spans="1:2">
      <c r="A344" s="13"/>
      <c r="B344" s="13"/>
    </row>
    <row r="345" spans="1:2">
      <c r="A345" s="13"/>
      <c r="B345" s="13"/>
    </row>
    <row r="346" spans="1:2">
      <c r="A346" s="13"/>
      <c r="B346" s="13"/>
    </row>
    <row r="347" spans="1:2">
      <c r="A347" s="13"/>
      <c r="B347" s="13"/>
    </row>
    <row r="348" spans="1:2">
      <c r="A348" s="13"/>
      <c r="B348" s="13"/>
    </row>
    <row r="349" spans="1:2">
      <c r="A349" s="13"/>
      <c r="B349" s="13"/>
    </row>
    <row r="350" spans="1:2">
      <c r="A350" s="13"/>
      <c r="B350" s="13"/>
    </row>
    <row r="351" spans="1:2">
      <c r="A351" s="13"/>
      <c r="B351" s="13"/>
    </row>
    <row r="352" spans="1:2">
      <c r="A352" s="13"/>
      <c r="B352" s="13"/>
    </row>
    <row r="353" spans="1:2">
      <c r="A353" s="13"/>
      <c r="B353" s="13"/>
    </row>
    <row r="354" spans="1:2">
      <c r="A354" s="13"/>
      <c r="B354" s="13"/>
    </row>
    <row r="355" spans="1:2">
      <c r="A355" s="13"/>
      <c r="B355" s="13"/>
    </row>
    <row r="356" spans="1:2">
      <c r="A356" s="13"/>
      <c r="B356" s="13"/>
    </row>
    <row r="357" spans="1:2">
      <c r="A357" s="13"/>
      <c r="B357" s="13"/>
    </row>
    <row r="358" spans="1:2">
      <c r="A358" s="13"/>
      <c r="B358" s="13"/>
    </row>
    <row r="359" spans="1:2">
      <c r="A359" s="13"/>
      <c r="B359" s="13"/>
    </row>
    <row r="360" spans="1:2">
      <c r="A360" s="13"/>
      <c r="B360" s="13"/>
    </row>
    <row r="361" spans="1:2">
      <c r="A361" s="13"/>
      <c r="B361" s="13"/>
    </row>
    <row r="362" spans="1:2">
      <c r="A362" s="13"/>
      <c r="B362" s="13"/>
    </row>
    <row r="363" spans="1:2">
      <c r="A363" s="13"/>
      <c r="B363" s="13"/>
    </row>
    <row r="364" spans="1:2">
      <c r="A364" s="13"/>
      <c r="B364" s="13"/>
    </row>
    <row r="365" spans="1:2">
      <c r="A365" s="13"/>
      <c r="B365" s="13"/>
    </row>
    <row r="366" spans="1:2">
      <c r="A366" s="13"/>
      <c r="B366" s="13"/>
    </row>
    <row r="367" spans="1:2">
      <c r="A367" s="13"/>
      <c r="B367" s="13"/>
    </row>
    <row r="368" spans="1:2">
      <c r="A368" s="13"/>
      <c r="B368" s="13"/>
    </row>
    <row r="369" spans="1:2">
      <c r="A369" s="13"/>
      <c r="B369" s="13"/>
    </row>
    <row r="370" spans="1:2">
      <c r="A370" s="13"/>
      <c r="B370" s="13"/>
    </row>
    <row r="371" spans="1:2">
      <c r="A371" s="13"/>
      <c r="B371" s="13"/>
    </row>
    <row r="372" spans="1:2">
      <c r="A372" s="13"/>
      <c r="B372" s="13"/>
    </row>
    <row r="373" spans="1:2">
      <c r="A373" s="13"/>
      <c r="B373" s="13"/>
    </row>
    <row r="374" spans="1:2">
      <c r="A374" s="13"/>
      <c r="B374" s="13"/>
    </row>
    <row r="375" spans="1:2">
      <c r="A375" s="13"/>
      <c r="B375" s="13"/>
    </row>
    <row r="376" spans="1:2">
      <c r="A376" s="13"/>
      <c r="B376" s="13"/>
    </row>
    <row r="377" spans="1:2">
      <c r="A377" s="13"/>
      <c r="B377" s="13"/>
    </row>
    <row r="378" spans="1:2">
      <c r="A378" s="13"/>
      <c r="B378" s="13"/>
    </row>
    <row r="379" spans="1:2">
      <c r="A379" s="13"/>
      <c r="B379" s="13"/>
    </row>
  </sheetData>
  <sheetProtection sheet="1" objects="1" scenarios="1"/>
  <mergeCells count="9">
    <mergeCell ref="A91:A92"/>
    <mergeCell ref="A94:A95"/>
    <mergeCell ref="A99:A114"/>
    <mergeCell ref="A123:B130"/>
    <mergeCell ref="C1:I2"/>
    <mergeCell ref="A1:B1"/>
    <mergeCell ref="A2:B2"/>
    <mergeCell ref="A41:A48"/>
    <mergeCell ref="A67:A69"/>
  </mergeCells>
  <pageMargins left="0.7" right="0.7" top="0.75" bottom="0.75" header="0.3" footer="0.3"/>
  <pageSetup scale="77" fitToHeight="0" orientation="portrait" r:id="rId1"/>
  <headerFooter>
    <oddFooter>&amp;LRevise Oct 2014&amp;C
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9"/>
  <sheetViews>
    <sheetView topLeftCell="A58" zoomScaleNormal="100" workbookViewId="0">
      <selection activeCell="C64" sqref="C64"/>
    </sheetView>
  </sheetViews>
  <sheetFormatPr defaultRowHeight="15"/>
  <cols>
    <col min="1" max="1" width="34.42578125" customWidth="1"/>
    <col min="2" max="2" width="8.42578125" customWidth="1"/>
    <col min="3" max="3" width="33.140625" customWidth="1"/>
    <col min="4" max="4" width="31.7109375" customWidth="1"/>
    <col min="5" max="5" width="16" customWidth="1"/>
    <col min="6" max="9" width="9.140625" style="72"/>
  </cols>
  <sheetData>
    <row r="1" spans="1:11" ht="15" customHeight="1">
      <c r="A1" s="113" t="s">
        <v>910</v>
      </c>
      <c r="B1" s="113"/>
      <c r="C1" s="111" t="s">
        <v>920</v>
      </c>
      <c r="D1" s="111"/>
      <c r="E1" s="111"/>
      <c r="F1" s="111"/>
      <c r="G1" s="111"/>
      <c r="H1" s="111"/>
      <c r="I1" s="111"/>
      <c r="J1" s="68"/>
      <c r="K1" s="68"/>
    </row>
    <row r="2" spans="1:11" ht="32.25" customHeight="1">
      <c r="A2" s="109" t="s">
        <v>913</v>
      </c>
      <c r="B2" s="110"/>
      <c r="C2" s="112"/>
      <c r="D2" s="112"/>
      <c r="E2" s="112"/>
      <c r="F2" s="112"/>
      <c r="G2" s="112"/>
      <c r="H2" s="112"/>
      <c r="I2" s="112"/>
      <c r="J2" s="74"/>
      <c r="K2" s="74"/>
    </row>
    <row r="3" spans="1:11" ht="14.45">
      <c r="A3" s="78" t="s">
        <v>911</v>
      </c>
      <c r="B3" s="79" t="s">
        <v>912</v>
      </c>
      <c r="C3" s="87" t="s">
        <v>551</v>
      </c>
      <c r="D3" s="87" t="s">
        <v>281</v>
      </c>
      <c r="E3" s="87" t="s">
        <v>481</v>
      </c>
      <c r="F3" s="87" t="s">
        <v>552</v>
      </c>
      <c r="G3" s="87" t="s">
        <v>553</v>
      </c>
      <c r="H3" s="87" t="s">
        <v>554</v>
      </c>
      <c r="I3" s="87" t="s">
        <v>555</v>
      </c>
      <c r="J3" s="7"/>
      <c r="K3" s="7"/>
    </row>
    <row r="4" spans="1:11" ht="14.45">
      <c r="A4" s="80"/>
      <c r="B4" s="81"/>
      <c r="C4" s="42" t="s">
        <v>647</v>
      </c>
      <c r="D4" s="42"/>
      <c r="E4" s="42"/>
      <c r="F4" s="75" t="s">
        <v>6</v>
      </c>
      <c r="G4" s="75">
        <v>4</v>
      </c>
      <c r="H4" s="75">
        <v>1</v>
      </c>
      <c r="I4" s="75">
        <v>4</v>
      </c>
    </row>
    <row r="5" spans="1:11" ht="14.45">
      <c r="A5" s="80"/>
      <c r="B5" s="82"/>
      <c r="C5" s="42" t="s">
        <v>648</v>
      </c>
      <c r="D5" s="42"/>
      <c r="E5" s="42" t="s">
        <v>282</v>
      </c>
      <c r="F5" s="75" t="s">
        <v>601</v>
      </c>
      <c r="G5" s="75">
        <v>1</v>
      </c>
      <c r="H5" s="75">
        <v>5</v>
      </c>
      <c r="I5" s="75">
        <v>5</v>
      </c>
    </row>
    <row r="6" spans="1:11" ht="14.45">
      <c r="A6" s="80"/>
      <c r="B6" s="82"/>
      <c r="C6" s="42" t="s">
        <v>649</v>
      </c>
      <c r="D6" s="42"/>
      <c r="E6" s="42" t="s">
        <v>284</v>
      </c>
      <c r="F6" s="75" t="s">
        <v>601</v>
      </c>
      <c r="G6" s="75">
        <v>5</v>
      </c>
      <c r="H6" s="75">
        <v>6</v>
      </c>
      <c r="I6" s="75">
        <v>10</v>
      </c>
    </row>
    <row r="7" spans="1:11" ht="14.45">
      <c r="A7" s="80"/>
      <c r="B7" s="82"/>
      <c r="C7" s="42" t="s">
        <v>579</v>
      </c>
      <c r="D7" s="42"/>
      <c r="E7" s="42" t="s">
        <v>694</v>
      </c>
      <c r="F7" s="75" t="s">
        <v>37</v>
      </c>
      <c r="G7" s="75">
        <v>22</v>
      </c>
      <c r="H7" s="75">
        <v>11</v>
      </c>
      <c r="I7" s="75">
        <v>32</v>
      </c>
    </row>
    <row r="8" spans="1:11" ht="14.45">
      <c r="A8" s="80"/>
      <c r="B8" s="82"/>
      <c r="C8" s="42" t="s">
        <v>582</v>
      </c>
      <c r="D8" s="42"/>
      <c r="E8" s="42"/>
      <c r="F8" s="75"/>
      <c r="G8" s="75"/>
      <c r="H8" s="75"/>
      <c r="I8" s="75"/>
    </row>
    <row r="9" spans="1:11" ht="27">
      <c r="A9" s="80"/>
      <c r="B9" s="82"/>
      <c r="C9" s="55" t="s">
        <v>650</v>
      </c>
      <c r="D9" s="50" t="s">
        <v>747</v>
      </c>
      <c r="E9" s="42" t="s">
        <v>293</v>
      </c>
      <c r="F9" s="75" t="s">
        <v>601</v>
      </c>
      <c r="G9" s="75">
        <v>2</v>
      </c>
      <c r="H9" s="75">
        <v>33</v>
      </c>
      <c r="I9" s="75">
        <v>34</v>
      </c>
    </row>
    <row r="10" spans="1:11" ht="27">
      <c r="A10" s="80"/>
      <c r="B10" s="81"/>
      <c r="C10" s="55" t="s">
        <v>584</v>
      </c>
      <c r="D10" s="50" t="s">
        <v>778</v>
      </c>
      <c r="E10" s="42" t="s">
        <v>295</v>
      </c>
      <c r="F10" s="75" t="s">
        <v>601</v>
      </c>
      <c r="G10" s="75">
        <v>2</v>
      </c>
      <c r="H10" s="75">
        <v>35</v>
      </c>
      <c r="I10" s="75">
        <v>36</v>
      </c>
    </row>
    <row r="11" spans="1:11" ht="27">
      <c r="A11" s="80"/>
      <c r="B11" s="81"/>
      <c r="C11" s="55" t="s">
        <v>651</v>
      </c>
      <c r="D11" s="50" t="s">
        <v>749</v>
      </c>
      <c r="E11" s="42" t="s">
        <v>695</v>
      </c>
      <c r="F11" s="75" t="s">
        <v>601</v>
      </c>
      <c r="G11" s="75">
        <v>2</v>
      </c>
      <c r="H11" s="75">
        <v>37</v>
      </c>
      <c r="I11" s="75">
        <v>38</v>
      </c>
    </row>
    <row r="12" spans="1:11" ht="14.45">
      <c r="A12" s="80"/>
      <c r="B12" s="81"/>
      <c r="C12" s="51" t="s">
        <v>652</v>
      </c>
      <c r="D12" s="42"/>
      <c r="E12" s="42"/>
      <c r="F12" s="75"/>
      <c r="G12" s="75"/>
      <c r="H12" s="75"/>
      <c r="I12" s="75"/>
    </row>
    <row r="13" spans="1:11" ht="14.45">
      <c r="A13" s="80"/>
      <c r="B13" s="81"/>
      <c r="C13" s="55" t="s">
        <v>458</v>
      </c>
      <c r="D13" s="42"/>
      <c r="E13" s="42" t="s">
        <v>459</v>
      </c>
      <c r="F13" s="75" t="s">
        <v>653</v>
      </c>
      <c r="G13" s="75">
        <v>5</v>
      </c>
      <c r="H13" s="75">
        <v>39</v>
      </c>
      <c r="I13" s="75">
        <v>43</v>
      </c>
    </row>
    <row r="14" spans="1:11" ht="14.45">
      <c r="A14" s="80"/>
      <c r="B14" s="82"/>
      <c r="C14" s="55" t="s">
        <v>590</v>
      </c>
      <c r="D14" s="42"/>
      <c r="E14" s="42" t="s">
        <v>460</v>
      </c>
      <c r="F14" s="75" t="s">
        <v>653</v>
      </c>
      <c r="G14" s="75">
        <v>23</v>
      </c>
      <c r="H14" s="75">
        <v>44</v>
      </c>
      <c r="I14" s="75">
        <v>66</v>
      </c>
    </row>
    <row r="15" spans="1:11" ht="14.45">
      <c r="A15" s="80"/>
      <c r="B15" s="82"/>
      <c r="C15" s="51" t="s">
        <v>654</v>
      </c>
      <c r="D15" s="42"/>
      <c r="E15" s="42" t="s">
        <v>488</v>
      </c>
      <c r="F15" s="75" t="s">
        <v>6</v>
      </c>
      <c r="G15" s="75">
        <v>17</v>
      </c>
      <c r="H15" s="75">
        <v>67</v>
      </c>
      <c r="I15" s="75">
        <v>83</v>
      </c>
    </row>
    <row r="16" spans="1:11" ht="26.45">
      <c r="A16" s="80"/>
      <c r="B16" s="81"/>
      <c r="C16" s="51" t="s">
        <v>655</v>
      </c>
      <c r="D16" s="44" t="s">
        <v>794</v>
      </c>
      <c r="E16" s="42" t="s">
        <v>305</v>
      </c>
      <c r="F16" s="75" t="s">
        <v>601</v>
      </c>
      <c r="G16" s="75">
        <v>1</v>
      </c>
      <c r="H16" s="75">
        <v>84</v>
      </c>
      <c r="I16" s="75">
        <v>84</v>
      </c>
    </row>
    <row r="17" spans="1:9" ht="14.45">
      <c r="A17" s="80"/>
      <c r="B17" s="81"/>
      <c r="C17" s="51" t="s">
        <v>656</v>
      </c>
      <c r="D17" s="42"/>
      <c r="E17" s="42" t="s">
        <v>329</v>
      </c>
      <c r="F17" s="75" t="s">
        <v>6</v>
      </c>
      <c r="G17" s="75">
        <v>4</v>
      </c>
      <c r="H17" s="75">
        <v>85</v>
      </c>
      <c r="I17" s="75">
        <v>88</v>
      </c>
    </row>
    <row r="18" spans="1:9" ht="66">
      <c r="A18" s="80"/>
      <c r="B18" s="82"/>
      <c r="C18" s="49" t="s">
        <v>599</v>
      </c>
      <c r="D18" s="53" t="s">
        <v>786</v>
      </c>
      <c r="E18" s="49" t="s">
        <v>785</v>
      </c>
      <c r="F18" s="70" t="s">
        <v>601</v>
      </c>
      <c r="G18" s="70">
        <v>1</v>
      </c>
      <c r="H18" s="70">
        <v>89</v>
      </c>
      <c r="I18" s="70">
        <v>89</v>
      </c>
    </row>
    <row r="19" spans="1:9" ht="14.45">
      <c r="A19" s="80"/>
      <c r="B19" s="82"/>
      <c r="C19" s="51" t="s">
        <v>657</v>
      </c>
      <c r="D19" s="42"/>
      <c r="E19" s="42"/>
      <c r="F19" s="75"/>
      <c r="G19" s="75"/>
      <c r="H19" s="75"/>
      <c r="I19" s="75"/>
    </row>
    <row r="20" spans="1:9" ht="14.45">
      <c r="A20" s="80"/>
      <c r="B20" s="82"/>
      <c r="C20" s="55" t="s">
        <v>515</v>
      </c>
      <c r="D20" s="44" t="s">
        <v>743</v>
      </c>
      <c r="E20" s="42" t="s">
        <v>339</v>
      </c>
      <c r="F20" s="75" t="s">
        <v>8</v>
      </c>
      <c r="G20" s="75">
        <v>2</v>
      </c>
      <c r="H20" s="75">
        <v>90</v>
      </c>
      <c r="I20" s="75">
        <v>91</v>
      </c>
    </row>
    <row r="21" spans="1:9" ht="92.45">
      <c r="A21" s="80"/>
      <c r="B21" s="82"/>
      <c r="C21" s="55" t="s">
        <v>516</v>
      </c>
      <c r="D21" s="44" t="s">
        <v>744</v>
      </c>
      <c r="E21" s="42" t="s">
        <v>341</v>
      </c>
      <c r="F21" s="75" t="s">
        <v>8</v>
      </c>
      <c r="G21" s="75">
        <v>1</v>
      </c>
      <c r="H21" s="75">
        <v>92</v>
      </c>
      <c r="I21" s="75">
        <v>92</v>
      </c>
    </row>
    <row r="22" spans="1:9" ht="14.45">
      <c r="A22" s="80"/>
      <c r="B22" s="82"/>
      <c r="C22" s="51" t="s">
        <v>615</v>
      </c>
      <c r="D22" s="42"/>
      <c r="E22" s="42" t="s">
        <v>466</v>
      </c>
      <c r="F22" s="75" t="s">
        <v>8</v>
      </c>
      <c r="G22" s="75">
        <v>9</v>
      </c>
      <c r="H22" s="75">
        <v>93</v>
      </c>
      <c r="I22" s="75">
        <v>101</v>
      </c>
    </row>
    <row r="23" spans="1:9" ht="14.45">
      <c r="A23" s="80"/>
      <c r="B23" s="81"/>
      <c r="C23" s="51" t="s">
        <v>518</v>
      </c>
      <c r="D23" s="42"/>
      <c r="E23" s="42"/>
      <c r="F23" s="75"/>
      <c r="G23" s="75"/>
      <c r="H23" s="75"/>
      <c r="I23" s="75"/>
    </row>
    <row r="24" spans="1:9" ht="132">
      <c r="A24" s="80"/>
      <c r="B24" s="82"/>
      <c r="C24" s="48" t="s">
        <v>658</v>
      </c>
      <c r="D24" s="53" t="s">
        <v>758</v>
      </c>
      <c r="E24" s="1" t="s">
        <v>285</v>
      </c>
      <c r="F24" s="70" t="s">
        <v>6</v>
      </c>
      <c r="G24" s="70">
        <v>1</v>
      </c>
      <c r="H24" s="70">
        <v>102</v>
      </c>
      <c r="I24" s="70">
        <v>102</v>
      </c>
    </row>
    <row r="25" spans="1:9" ht="14.45">
      <c r="A25" s="80"/>
      <c r="B25" s="82"/>
      <c r="C25" s="48" t="s">
        <v>288</v>
      </c>
      <c r="D25" s="41" t="s">
        <v>618</v>
      </c>
      <c r="E25" s="1" t="s">
        <v>287</v>
      </c>
      <c r="F25" s="70" t="s">
        <v>8</v>
      </c>
      <c r="G25" s="70">
        <v>3</v>
      </c>
      <c r="H25" s="70">
        <v>103</v>
      </c>
      <c r="I25" s="70">
        <v>105</v>
      </c>
    </row>
    <row r="26" spans="1:9" ht="14.45">
      <c r="A26" s="80"/>
      <c r="B26" s="82"/>
      <c r="C26" s="49" t="s">
        <v>659</v>
      </c>
      <c r="D26" s="41"/>
      <c r="E26" s="41"/>
      <c r="F26" s="70"/>
      <c r="G26" s="70"/>
      <c r="H26" s="70"/>
      <c r="I26" s="70"/>
    </row>
    <row r="27" spans="1:9" ht="105.6">
      <c r="A27" s="80"/>
      <c r="B27" s="82"/>
      <c r="C27" s="55" t="s">
        <v>660</v>
      </c>
      <c r="D27" s="53" t="s">
        <v>750</v>
      </c>
      <c r="E27" s="42" t="s">
        <v>306</v>
      </c>
      <c r="F27" s="75" t="s">
        <v>8</v>
      </c>
      <c r="G27" s="75">
        <v>1</v>
      </c>
      <c r="H27" s="75">
        <v>106</v>
      </c>
      <c r="I27" s="75">
        <v>106</v>
      </c>
    </row>
    <row r="28" spans="1:9" ht="27">
      <c r="A28" s="80"/>
      <c r="B28" s="82"/>
      <c r="C28" s="55" t="s">
        <v>47</v>
      </c>
      <c r="D28" s="50" t="s">
        <v>791</v>
      </c>
      <c r="E28" s="42" t="s">
        <v>309</v>
      </c>
      <c r="F28" s="75" t="s">
        <v>6</v>
      </c>
      <c r="G28" s="75">
        <v>4</v>
      </c>
      <c r="H28" s="75">
        <v>107</v>
      </c>
      <c r="I28" s="75">
        <v>110</v>
      </c>
    </row>
    <row r="29" spans="1:9" ht="409.6">
      <c r="A29" s="80"/>
      <c r="B29" s="82"/>
      <c r="C29" s="55" t="s">
        <v>592</v>
      </c>
      <c r="D29" s="57" t="s">
        <v>867</v>
      </c>
      <c r="E29" s="42" t="s">
        <v>320</v>
      </c>
      <c r="F29" s="75" t="s">
        <v>6</v>
      </c>
      <c r="G29" s="75">
        <v>1</v>
      </c>
      <c r="H29" s="75">
        <v>111</v>
      </c>
      <c r="I29" s="75">
        <v>111</v>
      </c>
    </row>
    <row r="30" spans="1:9" ht="132">
      <c r="A30" s="80"/>
      <c r="B30" s="82"/>
      <c r="C30" s="51" t="s">
        <v>661</v>
      </c>
      <c r="D30" s="44" t="s">
        <v>792</v>
      </c>
      <c r="E30" s="42" t="s">
        <v>510</v>
      </c>
      <c r="F30" s="75" t="s">
        <v>8</v>
      </c>
      <c r="G30" s="75">
        <v>1</v>
      </c>
      <c r="H30" s="75">
        <v>112</v>
      </c>
      <c r="I30" s="75">
        <v>112</v>
      </c>
    </row>
    <row r="31" spans="1:9" ht="52.9">
      <c r="A31" s="80"/>
      <c r="B31" s="82"/>
      <c r="C31" s="49" t="s">
        <v>662</v>
      </c>
      <c r="D31" s="44" t="s">
        <v>787</v>
      </c>
      <c r="E31" s="41" t="s">
        <v>373</v>
      </c>
      <c r="F31" s="70" t="s">
        <v>6</v>
      </c>
      <c r="G31" s="70">
        <v>1</v>
      </c>
      <c r="H31" s="70">
        <v>113</v>
      </c>
      <c r="I31" s="70">
        <v>113</v>
      </c>
    </row>
    <row r="32" spans="1:9" ht="14.45">
      <c r="A32" s="80"/>
      <c r="B32" s="82"/>
      <c r="C32" s="51" t="s">
        <v>663</v>
      </c>
      <c r="D32" s="42"/>
      <c r="E32" s="42" t="s">
        <v>696</v>
      </c>
      <c r="F32" s="75" t="s">
        <v>6</v>
      </c>
      <c r="G32" s="75">
        <v>4</v>
      </c>
      <c r="H32" s="75">
        <v>114</v>
      </c>
      <c r="I32" s="75">
        <v>117</v>
      </c>
    </row>
    <row r="33" spans="1:9" ht="181.5" customHeight="1">
      <c r="A33" s="80"/>
      <c r="B33" s="82"/>
      <c r="C33" s="49" t="s">
        <v>523</v>
      </c>
      <c r="D33" s="44" t="s">
        <v>790</v>
      </c>
      <c r="E33" s="41" t="s">
        <v>697</v>
      </c>
      <c r="F33" s="70" t="s">
        <v>8</v>
      </c>
      <c r="G33" s="70">
        <v>1</v>
      </c>
      <c r="H33" s="70">
        <v>118</v>
      </c>
      <c r="I33" s="70">
        <v>118</v>
      </c>
    </row>
    <row r="34" spans="1:9" ht="118.9">
      <c r="A34" s="80"/>
      <c r="B34" s="82"/>
      <c r="C34" s="49" t="s">
        <v>664</v>
      </c>
      <c r="D34" s="53" t="s">
        <v>800</v>
      </c>
      <c r="E34" s="36" t="s">
        <v>713</v>
      </c>
      <c r="F34" s="70" t="s">
        <v>8</v>
      </c>
      <c r="G34" s="70">
        <v>1</v>
      </c>
      <c r="H34" s="70">
        <v>119</v>
      </c>
      <c r="I34" s="70">
        <v>119</v>
      </c>
    </row>
    <row r="35" spans="1:9" ht="118.9">
      <c r="A35" s="80"/>
      <c r="B35" s="82"/>
      <c r="C35" s="49" t="s">
        <v>506</v>
      </c>
      <c r="D35" s="53" t="s">
        <v>776</v>
      </c>
      <c r="E35" s="41" t="s">
        <v>698</v>
      </c>
      <c r="F35" s="70" t="s">
        <v>8</v>
      </c>
      <c r="G35" s="70">
        <v>1</v>
      </c>
      <c r="H35" s="70">
        <v>120</v>
      </c>
      <c r="I35" s="70">
        <v>120</v>
      </c>
    </row>
    <row r="36" spans="1:9" ht="14.45">
      <c r="A36" s="80"/>
      <c r="B36" s="82"/>
      <c r="C36" s="51" t="s">
        <v>665</v>
      </c>
      <c r="D36" s="42"/>
      <c r="E36" s="42"/>
      <c r="F36" s="75"/>
      <c r="G36" s="75"/>
      <c r="H36" s="75"/>
      <c r="I36" s="75"/>
    </row>
    <row r="37" spans="1:9" ht="118.9">
      <c r="A37" s="80"/>
      <c r="B37" s="82"/>
      <c r="C37" s="48" t="s">
        <v>666</v>
      </c>
      <c r="D37" s="44" t="s">
        <v>795</v>
      </c>
      <c r="E37" s="41" t="s">
        <v>699</v>
      </c>
      <c r="F37" s="70" t="s">
        <v>6</v>
      </c>
      <c r="G37" s="70">
        <v>1</v>
      </c>
      <c r="H37" s="70">
        <v>121</v>
      </c>
      <c r="I37" s="70">
        <v>121</v>
      </c>
    </row>
    <row r="38" spans="1:9" ht="14.45">
      <c r="A38" s="80"/>
      <c r="B38" s="82"/>
      <c r="C38" s="48" t="s">
        <v>667</v>
      </c>
      <c r="D38" s="53" t="s">
        <v>630</v>
      </c>
      <c r="E38" s="41" t="s">
        <v>700</v>
      </c>
      <c r="F38" s="70" t="s">
        <v>6</v>
      </c>
      <c r="G38" s="70">
        <v>2</v>
      </c>
      <c r="H38" s="70">
        <v>122</v>
      </c>
      <c r="I38" s="70">
        <v>123</v>
      </c>
    </row>
    <row r="39" spans="1:9" ht="14.45">
      <c r="A39" s="80"/>
      <c r="B39" s="82"/>
      <c r="C39" s="51" t="s">
        <v>668</v>
      </c>
      <c r="D39" s="42"/>
      <c r="E39" s="42"/>
      <c r="F39" s="75"/>
      <c r="G39" s="75"/>
      <c r="H39" s="75"/>
      <c r="I39" s="75"/>
    </row>
    <row r="40" spans="1:9" ht="66">
      <c r="A40" s="80"/>
      <c r="B40" s="81"/>
      <c r="C40" s="55" t="s">
        <v>660</v>
      </c>
      <c r="D40" s="53" t="s">
        <v>774</v>
      </c>
      <c r="E40" s="42" t="s">
        <v>701</v>
      </c>
      <c r="F40" s="75" t="s">
        <v>6</v>
      </c>
      <c r="G40" s="75">
        <v>1</v>
      </c>
      <c r="H40" s="75">
        <v>124</v>
      </c>
      <c r="I40" s="75">
        <v>124</v>
      </c>
    </row>
    <row r="41" spans="1:9">
      <c r="A41" s="100"/>
      <c r="B41" s="82"/>
      <c r="C41" s="55" t="s">
        <v>592</v>
      </c>
      <c r="D41" s="42" t="s">
        <v>793</v>
      </c>
      <c r="E41" s="42" t="s">
        <v>702</v>
      </c>
      <c r="F41" s="75" t="s">
        <v>6</v>
      </c>
      <c r="G41" s="75">
        <v>1</v>
      </c>
      <c r="H41" s="75">
        <v>125</v>
      </c>
      <c r="I41" s="75">
        <v>125</v>
      </c>
    </row>
    <row r="42" spans="1:9">
      <c r="A42" s="102"/>
      <c r="B42" s="82"/>
      <c r="C42" s="51" t="s">
        <v>669</v>
      </c>
      <c r="D42" s="42"/>
      <c r="E42" s="42"/>
      <c r="F42" s="75" t="s">
        <v>6</v>
      </c>
      <c r="G42" s="75">
        <v>7</v>
      </c>
      <c r="H42" s="75">
        <v>126</v>
      </c>
      <c r="I42" s="75">
        <v>126</v>
      </c>
    </row>
    <row r="43" spans="1:9">
      <c r="A43" s="102"/>
      <c r="B43" s="82"/>
      <c r="C43" s="51" t="s">
        <v>670</v>
      </c>
      <c r="D43" s="53" t="s">
        <v>605</v>
      </c>
      <c r="E43" s="42" t="s">
        <v>358</v>
      </c>
      <c r="F43" s="75" t="s">
        <v>8</v>
      </c>
      <c r="G43" s="75">
        <v>2</v>
      </c>
      <c r="H43" s="75">
        <v>133</v>
      </c>
      <c r="I43" s="75">
        <v>134</v>
      </c>
    </row>
    <row r="44" spans="1:9">
      <c r="A44" s="102"/>
      <c r="B44" s="82"/>
      <c r="C44" s="51" t="s">
        <v>671</v>
      </c>
      <c r="D44" s="42"/>
      <c r="E44" s="42"/>
      <c r="F44" s="75"/>
      <c r="G44" s="75"/>
      <c r="H44" s="75"/>
      <c r="I44" s="75"/>
    </row>
    <row r="45" spans="1:9" ht="26.25">
      <c r="A45" s="102"/>
      <c r="B45" s="82"/>
      <c r="C45" s="55" t="s">
        <v>672</v>
      </c>
      <c r="D45" s="50" t="s">
        <v>747</v>
      </c>
      <c r="E45" s="42" t="s">
        <v>336</v>
      </c>
      <c r="F45" s="75" t="s">
        <v>8</v>
      </c>
      <c r="G45" s="75">
        <v>2</v>
      </c>
      <c r="H45" s="75">
        <v>135</v>
      </c>
      <c r="I45" s="75">
        <v>136</v>
      </c>
    </row>
    <row r="46" spans="1:9" ht="26.25">
      <c r="A46" s="102"/>
      <c r="B46" s="82"/>
      <c r="C46" s="55" t="s">
        <v>673</v>
      </c>
      <c r="D46" s="50" t="s">
        <v>778</v>
      </c>
      <c r="E46" s="42" t="s">
        <v>337</v>
      </c>
      <c r="F46" s="75" t="s">
        <v>8</v>
      </c>
      <c r="G46" s="75">
        <v>2</v>
      </c>
      <c r="H46" s="75">
        <v>137</v>
      </c>
      <c r="I46" s="75">
        <v>138</v>
      </c>
    </row>
    <row r="47" spans="1:9" ht="26.25">
      <c r="A47" s="102"/>
      <c r="B47" s="82"/>
      <c r="C47" s="55" t="s">
        <v>674</v>
      </c>
      <c r="D47" s="50" t="s">
        <v>749</v>
      </c>
      <c r="E47" s="42" t="s">
        <v>534</v>
      </c>
      <c r="F47" s="75" t="s">
        <v>8</v>
      </c>
      <c r="G47" s="75">
        <v>2</v>
      </c>
      <c r="H47" s="75">
        <v>139</v>
      </c>
      <c r="I47" s="75">
        <v>140</v>
      </c>
    </row>
    <row r="48" spans="1:9" ht="318.75">
      <c r="A48" s="101"/>
      <c r="B48" s="82"/>
      <c r="C48" s="49" t="s">
        <v>675</v>
      </c>
      <c r="D48" s="2" t="s">
        <v>746</v>
      </c>
      <c r="E48" s="4" t="s">
        <v>342</v>
      </c>
      <c r="F48" s="70" t="s">
        <v>8</v>
      </c>
      <c r="G48" s="70">
        <v>2</v>
      </c>
      <c r="H48" s="70">
        <v>141</v>
      </c>
      <c r="I48" s="70">
        <v>142</v>
      </c>
    </row>
    <row r="49" spans="1:9" ht="92.45">
      <c r="A49" s="80"/>
      <c r="B49" s="81"/>
      <c r="C49" s="49" t="s">
        <v>676</v>
      </c>
      <c r="D49" s="44" t="s">
        <v>745</v>
      </c>
      <c r="E49" s="5" t="s">
        <v>343</v>
      </c>
      <c r="F49" s="70" t="s">
        <v>8</v>
      </c>
      <c r="G49" s="70">
        <v>1</v>
      </c>
      <c r="H49" s="70">
        <v>143</v>
      </c>
      <c r="I49" s="70">
        <v>143</v>
      </c>
    </row>
    <row r="50" spans="1:9" ht="409.6">
      <c r="A50" s="80"/>
      <c r="B50" s="81"/>
      <c r="C50" s="49" t="s">
        <v>677</v>
      </c>
      <c r="D50" s="43" t="s">
        <v>775</v>
      </c>
      <c r="E50" s="41"/>
      <c r="F50" s="70" t="s">
        <v>8</v>
      </c>
      <c r="G50" s="70">
        <v>2</v>
      </c>
      <c r="H50" s="70">
        <v>144</v>
      </c>
      <c r="I50" s="70">
        <v>145</v>
      </c>
    </row>
    <row r="51" spans="1:9" ht="39.6">
      <c r="A51" s="80"/>
      <c r="B51" s="81"/>
      <c r="C51" s="49" t="s">
        <v>678</v>
      </c>
      <c r="D51" s="43" t="s">
        <v>788</v>
      </c>
      <c r="E51" s="41"/>
      <c r="F51" s="70" t="s">
        <v>6</v>
      </c>
      <c r="G51" s="70">
        <v>1</v>
      </c>
      <c r="H51" s="70">
        <v>146</v>
      </c>
      <c r="I51" s="70">
        <v>146</v>
      </c>
    </row>
    <row r="52" spans="1:9" ht="26.45">
      <c r="A52" s="80"/>
      <c r="B52" s="81"/>
      <c r="C52" s="49" t="s">
        <v>679</v>
      </c>
      <c r="D52" s="44" t="s">
        <v>781</v>
      </c>
      <c r="E52" s="41" t="s">
        <v>716</v>
      </c>
      <c r="F52" s="70" t="s">
        <v>6</v>
      </c>
      <c r="G52" s="70">
        <v>1</v>
      </c>
      <c r="H52" s="70">
        <v>147</v>
      </c>
      <c r="I52" s="70">
        <v>147</v>
      </c>
    </row>
    <row r="53" spans="1:9" ht="26.45">
      <c r="A53" s="80"/>
      <c r="B53" s="81"/>
      <c r="C53" s="49" t="s">
        <v>608</v>
      </c>
      <c r="D53" s="44" t="s">
        <v>782</v>
      </c>
      <c r="E53" s="41" t="s">
        <v>411</v>
      </c>
      <c r="F53" s="70" t="s">
        <v>8</v>
      </c>
      <c r="G53" s="70">
        <v>1</v>
      </c>
      <c r="H53" s="70">
        <v>148</v>
      </c>
      <c r="I53" s="70">
        <v>148</v>
      </c>
    </row>
    <row r="54" spans="1:9" ht="79.150000000000006">
      <c r="A54" s="80"/>
      <c r="B54" s="81"/>
      <c r="C54" s="49" t="s">
        <v>680</v>
      </c>
      <c r="D54" s="52" t="s">
        <v>783</v>
      </c>
      <c r="E54" s="49" t="s">
        <v>784</v>
      </c>
      <c r="F54" s="70" t="s">
        <v>8</v>
      </c>
      <c r="G54" s="70">
        <v>1</v>
      </c>
      <c r="H54" s="70">
        <v>149</v>
      </c>
      <c r="I54" s="70">
        <v>149</v>
      </c>
    </row>
    <row r="55" spans="1:9" ht="184.9">
      <c r="A55" s="80"/>
      <c r="B55" s="81"/>
      <c r="C55" s="49" t="s">
        <v>681</v>
      </c>
      <c r="D55" s="44" t="s">
        <v>777</v>
      </c>
      <c r="E55" s="41" t="s">
        <v>710</v>
      </c>
      <c r="F55" s="70" t="s">
        <v>8</v>
      </c>
      <c r="G55" s="70">
        <v>2</v>
      </c>
      <c r="H55" s="70">
        <v>150</v>
      </c>
      <c r="I55" s="70">
        <v>151</v>
      </c>
    </row>
    <row r="56" spans="1:9" ht="14.45">
      <c r="A56" s="80"/>
      <c r="B56" s="81"/>
      <c r="C56" s="51" t="s">
        <v>682</v>
      </c>
      <c r="D56" s="53" t="s">
        <v>604</v>
      </c>
      <c r="E56" s="42" t="s">
        <v>355</v>
      </c>
      <c r="F56" s="76" t="s">
        <v>739</v>
      </c>
      <c r="G56" s="75">
        <v>3</v>
      </c>
      <c r="H56" s="75">
        <v>152</v>
      </c>
      <c r="I56" s="75">
        <v>154</v>
      </c>
    </row>
    <row r="57" spans="1:9" ht="382.9">
      <c r="A57" s="80"/>
      <c r="B57" s="81"/>
      <c r="C57" s="49" t="s">
        <v>602</v>
      </c>
      <c r="D57" s="44" t="s">
        <v>789</v>
      </c>
      <c r="E57" s="41" t="s">
        <v>346</v>
      </c>
      <c r="F57" s="70" t="s">
        <v>8</v>
      </c>
      <c r="G57" s="70">
        <v>1</v>
      </c>
      <c r="H57" s="70">
        <v>155</v>
      </c>
      <c r="I57" s="70">
        <v>155</v>
      </c>
    </row>
    <row r="58" spans="1:9" ht="14.45">
      <c r="A58" s="80"/>
      <c r="B58" s="81"/>
      <c r="C58" s="51" t="s">
        <v>683</v>
      </c>
      <c r="D58" s="42"/>
      <c r="E58" s="42"/>
      <c r="F58" s="75" t="s">
        <v>8</v>
      </c>
      <c r="G58" s="75">
        <v>2</v>
      </c>
      <c r="H58" s="75">
        <v>156</v>
      </c>
      <c r="I58" s="75">
        <v>157</v>
      </c>
    </row>
    <row r="59" spans="1:9" ht="14.45">
      <c r="A59" s="80"/>
      <c r="B59" s="81"/>
      <c r="C59" s="51" t="s">
        <v>684</v>
      </c>
      <c r="D59" s="42"/>
      <c r="E59" s="42"/>
      <c r="F59" s="75" t="s">
        <v>6</v>
      </c>
      <c r="G59" s="75">
        <v>7</v>
      </c>
      <c r="H59" s="75">
        <v>158</v>
      </c>
      <c r="I59" s="75">
        <v>164</v>
      </c>
    </row>
    <row r="60" spans="1:9" ht="14.45">
      <c r="A60" s="80"/>
      <c r="B60" s="81"/>
      <c r="C60" s="51" t="s">
        <v>685</v>
      </c>
      <c r="D60" s="42"/>
      <c r="E60" s="42"/>
      <c r="F60" s="75"/>
      <c r="G60" s="75"/>
      <c r="H60" s="75"/>
      <c r="I60" s="75"/>
    </row>
    <row r="61" spans="1:9" ht="27">
      <c r="A61" s="80"/>
      <c r="B61" s="81"/>
      <c r="C61" s="55" t="s">
        <v>639</v>
      </c>
      <c r="D61" s="50" t="s">
        <v>747</v>
      </c>
      <c r="E61" s="42" t="s">
        <v>539</v>
      </c>
      <c r="F61" s="75" t="s">
        <v>8</v>
      </c>
      <c r="G61" s="75">
        <v>2</v>
      </c>
      <c r="H61" s="75">
        <v>165</v>
      </c>
      <c r="I61" s="75">
        <v>166</v>
      </c>
    </row>
    <row r="62" spans="1:9" ht="27">
      <c r="A62" s="80"/>
      <c r="B62" s="81"/>
      <c r="C62" s="55" t="s">
        <v>640</v>
      </c>
      <c r="D62" s="50" t="s">
        <v>778</v>
      </c>
      <c r="E62" s="42" t="s">
        <v>540</v>
      </c>
      <c r="F62" s="75" t="s">
        <v>8</v>
      </c>
      <c r="G62" s="75">
        <v>2</v>
      </c>
      <c r="H62" s="75">
        <v>167</v>
      </c>
      <c r="I62" s="75">
        <v>168</v>
      </c>
    </row>
    <row r="63" spans="1:9" ht="27">
      <c r="A63" s="80"/>
      <c r="B63" s="81"/>
      <c r="C63" s="48" t="s">
        <v>686</v>
      </c>
      <c r="D63" s="50" t="s">
        <v>749</v>
      </c>
      <c r="E63" s="41" t="s">
        <v>541</v>
      </c>
      <c r="F63" s="70" t="s">
        <v>8</v>
      </c>
      <c r="G63" s="70">
        <v>2</v>
      </c>
      <c r="H63" s="70">
        <v>169</v>
      </c>
      <c r="I63" s="70">
        <v>170</v>
      </c>
    </row>
    <row r="64" spans="1:9" ht="39.6">
      <c r="A64" s="80"/>
      <c r="B64" s="81"/>
      <c r="C64" s="53" t="s">
        <v>779</v>
      </c>
      <c r="D64" s="52" t="s">
        <v>780</v>
      </c>
      <c r="E64" s="49" t="s">
        <v>543</v>
      </c>
      <c r="F64" s="70" t="s">
        <v>8</v>
      </c>
      <c r="G64" s="70">
        <v>4</v>
      </c>
      <c r="H64" s="70">
        <v>171</v>
      </c>
      <c r="I64" s="70">
        <v>174</v>
      </c>
    </row>
    <row r="65" spans="1:9" ht="14.45">
      <c r="A65" s="80"/>
      <c r="B65" s="81"/>
      <c r="C65" s="51" t="s">
        <v>687</v>
      </c>
      <c r="D65" s="53" t="s">
        <v>610</v>
      </c>
      <c r="E65" s="42" t="s">
        <v>373</v>
      </c>
      <c r="F65" s="75" t="s">
        <v>8</v>
      </c>
      <c r="G65" s="75">
        <v>2</v>
      </c>
      <c r="H65" s="75">
        <v>175</v>
      </c>
      <c r="I65" s="75">
        <v>176</v>
      </c>
    </row>
    <row r="66" spans="1:9" ht="14.45">
      <c r="A66" s="80"/>
      <c r="B66" s="81"/>
      <c r="C66" s="51" t="s">
        <v>581</v>
      </c>
      <c r="D66" s="42"/>
      <c r="E66" s="42" t="s">
        <v>452</v>
      </c>
      <c r="F66" s="76" t="s">
        <v>693</v>
      </c>
      <c r="G66" s="75">
        <v>15</v>
      </c>
      <c r="H66" s="75">
        <v>177</v>
      </c>
      <c r="I66" s="75">
        <v>191</v>
      </c>
    </row>
    <row r="67" spans="1:9">
      <c r="A67" s="100"/>
      <c r="B67" s="81"/>
      <c r="C67" s="51" t="s">
        <v>689</v>
      </c>
      <c r="D67" s="42"/>
      <c r="E67" s="42" t="s">
        <v>459</v>
      </c>
      <c r="F67" s="75"/>
      <c r="G67" s="75">
        <v>8</v>
      </c>
      <c r="H67" s="75">
        <v>192</v>
      </c>
      <c r="I67" s="75">
        <v>199</v>
      </c>
    </row>
    <row r="68" spans="1:9">
      <c r="A68" s="102"/>
      <c r="B68" s="81"/>
      <c r="C68" s="51" t="s">
        <v>688</v>
      </c>
      <c r="D68" s="42"/>
      <c r="E68" s="42"/>
      <c r="F68" s="75"/>
      <c r="G68" s="75">
        <v>1</v>
      </c>
      <c r="H68" s="75">
        <v>200</v>
      </c>
      <c r="I68" s="75">
        <v>200</v>
      </c>
    </row>
    <row r="69" spans="1:9">
      <c r="A69" s="101"/>
      <c r="B69" s="81"/>
    </row>
    <row r="70" spans="1:9" ht="14.45">
      <c r="A70" s="80"/>
      <c r="B70" s="81"/>
    </row>
    <row r="71" spans="1:9" ht="14.45">
      <c r="A71" s="80"/>
      <c r="B71" s="81"/>
    </row>
    <row r="72" spans="1:9" ht="14.45">
      <c r="A72" s="80"/>
      <c r="B72" s="81"/>
    </row>
    <row r="73" spans="1:9" ht="14.45">
      <c r="A73" s="80"/>
      <c r="B73" s="81"/>
    </row>
    <row r="74" spans="1:9" ht="14.45">
      <c r="A74" s="80"/>
      <c r="B74" s="81"/>
    </row>
    <row r="75" spans="1:9" ht="14.45">
      <c r="A75" s="83"/>
      <c r="B75" s="81"/>
    </row>
    <row r="76" spans="1:9" ht="14.45">
      <c r="A76" s="80"/>
      <c r="B76" s="81"/>
    </row>
    <row r="77" spans="1:9" ht="14.45">
      <c r="A77" s="80"/>
      <c r="B77" s="81"/>
    </row>
    <row r="78" spans="1:9" ht="14.45">
      <c r="A78" s="80"/>
      <c r="B78" s="81"/>
    </row>
    <row r="79" spans="1:9" ht="14.45">
      <c r="A79" s="80"/>
      <c r="B79" s="81"/>
    </row>
    <row r="80" spans="1:9" ht="14.45">
      <c r="A80" s="80"/>
      <c r="B80" s="81"/>
    </row>
    <row r="81" spans="1:2" ht="14.45">
      <c r="A81" s="80"/>
      <c r="B81" s="81"/>
    </row>
    <row r="82" spans="1:2" ht="14.45">
      <c r="A82" s="80"/>
      <c r="B82" s="81"/>
    </row>
    <row r="83" spans="1:2" ht="14.45">
      <c r="A83" s="80"/>
      <c r="B83" s="81"/>
    </row>
    <row r="84" spans="1:2" ht="14.45">
      <c r="A84" s="80"/>
      <c r="B84" s="81"/>
    </row>
    <row r="85" spans="1:2">
      <c r="A85" s="80"/>
      <c r="B85" s="81"/>
    </row>
    <row r="86" spans="1:2">
      <c r="A86" s="80"/>
      <c r="B86" s="81"/>
    </row>
    <row r="87" spans="1:2">
      <c r="A87" s="80"/>
      <c r="B87" s="81"/>
    </row>
    <row r="88" spans="1:2">
      <c r="A88" s="80"/>
      <c r="B88" s="81"/>
    </row>
    <row r="89" spans="1:2">
      <c r="A89" s="80"/>
      <c r="B89" s="81"/>
    </row>
    <row r="90" spans="1:2">
      <c r="A90" s="80"/>
      <c r="B90" s="81"/>
    </row>
    <row r="91" spans="1:2">
      <c r="A91" s="100"/>
      <c r="B91" s="81"/>
    </row>
    <row r="92" spans="1:2">
      <c r="A92" s="101"/>
      <c r="B92" s="81"/>
    </row>
    <row r="93" spans="1:2">
      <c r="A93" s="80"/>
      <c r="B93" s="81"/>
    </row>
    <row r="94" spans="1:2">
      <c r="A94" s="100"/>
      <c r="B94" s="81"/>
    </row>
    <row r="95" spans="1:2">
      <c r="A95" s="101"/>
      <c r="B95" s="81"/>
    </row>
    <row r="96" spans="1:2">
      <c r="A96" s="80"/>
      <c r="B96" s="81"/>
    </row>
    <row r="97" spans="1:2">
      <c r="A97" s="80"/>
      <c r="B97" s="81"/>
    </row>
    <row r="98" spans="1:2">
      <c r="A98" s="80"/>
      <c r="B98" s="81"/>
    </row>
    <row r="99" spans="1:2">
      <c r="A99" s="100"/>
      <c r="B99" s="81"/>
    </row>
    <row r="100" spans="1:2">
      <c r="A100" s="102"/>
      <c r="B100" s="81"/>
    </row>
    <row r="101" spans="1:2">
      <c r="A101" s="102"/>
      <c r="B101" s="81"/>
    </row>
    <row r="102" spans="1:2">
      <c r="A102" s="102"/>
      <c r="B102" s="81"/>
    </row>
    <row r="103" spans="1:2">
      <c r="A103" s="102"/>
      <c r="B103" s="81"/>
    </row>
    <row r="104" spans="1:2">
      <c r="A104" s="102"/>
      <c r="B104" s="81"/>
    </row>
    <row r="105" spans="1:2">
      <c r="A105" s="102"/>
      <c r="B105" s="81"/>
    </row>
    <row r="106" spans="1:2">
      <c r="A106" s="102"/>
      <c r="B106" s="81"/>
    </row>
    <row r="107" spans="1:2">
      <c r="A107" s="102"/>
      <c r="B107" s="81"/>
    </row>
    <row r="108" spans="1:2">
      <c r="A108" s="102"/>
      <c r="B108" s="81"/>
    </row>
    <row r="109" spans="1:2">
      <c r="A109" s="102"/>
      <c r="B109" s="81"/>
    </row>
    <row r="110" spans="1:2">
      <c r="A110" s="102"/>
      <c r="B110" s="81"/>
    </row>
    <row r="111" spans="1:2">
      <c r="A111" s="102"/>
      <c r="B111" s="81"/>
    </row>
    <row r="112" spans="1:2">
      <c r="A112" s="102"/>
      <c r="B112" s="81"/>
    </row>
    <row r="113" spans="1:2">
      <c r="A113" s="102"/>
      <c r="B113" s="81"/>
    </row>
    <row r="114" spans="1:2">
      <c r="A114" s="101"/>
      <c r="B114" s="81"/>
    </row>
    <row r="115" spans="1:2">
      <c r="A115" s="80"/>
      <c r="B115" s="81"/>
    </row>
    <row r="116" spans="1:2">
      <c r="A116" s="80"/>
      <c r="B116" s="81"/>
    </row>
    <row r="117" spans="1:2">
      <c r="A117" s="80"/>
      <c r="B117" s="81"/>
    </row>
    <row r="118" spans="1:2">
      <c r="A118" s="80"/>
      <c r="B118" s="81"/>
    </row>
    <row r="119" spans="1:2">
      <c r="A119" s="80"/>
      <c r="B119" s="81"/>
    </row>
    <row r="120" spans="1:2">
      <c r="A120" s="80"/>
      <c r="B120" s="81"/>
    </row>
    <row r="121" spans="1:2">
      <c r="A121" s="80"/>
      <c r="B121" s="81"/>
    </row>
    <row r="122" spans="1:2">
      <c r="A122" s="80"/>
      <c r="B122" s="81"/>
    </row>
    <row r="123" spans="1:2">
      <c r="A123" s="103"/>
      <c r="B123" s="104"/>
    </row>
    <row r="124" spans="1:2">
      <c r="A124" s="105"/>
      <c r="B124" s="106"/>
    </row>
    <row r="125" spans="1:2">
      <c r="A125" s="105"/>
      <c r="B125" s="106"/>
    </row>
    <row r="126" spans="1:2">
      <c r="A126" s="105"/>
      <c r="B126" s="106"/>
    </row>
    <row r="127" spans="1:2">
      <c r="A127" s="105"/>
      <c r="B127" s="106"/>
    </row>
    <row r="128" spans="1:2">
      <c r="A128" s="105"/>
      <c r="B128" s="106"/>
    </row>
    <row r="129" spans="1:2">
      <c r="A129" s="105"/>
      <c r="B129" s="106"/>
    </row>
    <row r="130" spans="1:2">
      <c r="A130" s="107"/>
      <c r="B130" s="108"/>
    </row>
    <row r="131" spans="1:2">
      <c r="A131" s="80"/>
      <c r="B131" s="81"/>
    </row>
    <row r="132" spans="1:2">
      <c r="A132" s="80"/>
      <c r="B132" s="81"/>
    </row>
    <row r="133" spans="1:2">
      <c r="A133" s="80"/>
      <c r="B133" s="81"/>
    </row>
    <row r="134" spans="1:2">
      <c r="A134" s="80"/>
      <c r="B134" s="81"/>
    </row>
    <row r="135" spans="1:2">
      <c r="A135" s="80"/>
      <c r="B135" s="81"/>
    </row>
    <row r="136" spans="1:2">
      <c r="A136" s="80"/>
      <c r="B136" s="81"/>
    </row>
    <row r="137" spans="1:2">
      <c r="A137" s="80"/>
      <c r="B137" s="81"/>
    </row>
    <row r="138" spans="1:2">
      <c r="A138" s="80"/>
      <c r="B138" s="81"/>
    </row>
    <row r="139" spans="1:2">
      <c r="A139" s="80"/>
      <c r="B139" s="81"/>
    </row>
    <row r="140" spans="1:2">
      <c r="A140" s="80"/>
      <c r="B140" s="81"/>
    </row>
    <row r="141" spans="1:2">
      <c r="A141" s="80"/>
      <c r="B141" s="81"/>
    </row>
    <row r="142" spans="1:2">
      <c r="A142" s="80"/>
      <c r="B142" s="81"/>
    </row>
    <row r="143" spans="1:2">
      <c r="A143" s="80"/>
      <c r="B143" s="81"/>
    </row>
    <row r="144" spans="1:2">
      <c r="A144" s="80"/>
      <c r="B144" s="81"/>
    </row>
    <row r="145" spans="1:2">
      <c r="A145" s="80"/>
      <c r="B145" s="81"/>
    </row>
    <row r="146" spans="1:2">
      <c r="A146" s="80"/>
      <c r="B146" s="81"/>
    </row>
    <row r="147" spans="1:2">
      <c r="A147" s="80"/>
      <c r="B147" s="81"/>
    </row>
    <row r="148" spans="1:2">
      <c r="A148" s="80"/>
      <c r="B148" s="81"/>
    </row>
    <row r="149" spans="1:2">
      <c r="A149" s="80"/>
      <c r="B149" s="81"/>
    </row>
    <row r="150" spans="1:2">
      <c r="A150" s="80"/>
      <c r="B150" s="81"/>
    </row>
    <row r="151" spans="1:2">
      <c r="A151" s="80"/>
      <c r="B151" s="81"/>
    </row>
    <row r="152" spans="1:2">
      <c r="A152" s="80"/>
      <c r="B152" s="81"/>
    </row>
    <row r="153" spans="1:2">
      <c r="A153" s="80"/>
      <c r="B153" s="81"/>
    </row>
    <row r="154" spans="1:2">
      <c r="A154" s="80"/>
      <c r="B154" s="81"/>
    </row>
    <row r="155" spans="1:2">
      <c r="A155" s="80"/>
      <c r="B155" s="81"/>
    </row>
    <row r="156" spans="1:2">
      <c r="A156" s="80"/>
      <c r="B156" s="81"/>
    </row>
    <row r="157" spans="1:2">
      <c r="A157" s="80"/>
      <c r="B157" s="81"/>
    </row>
    <row r="158" spans="1:2">
      <c r="A158" s="80"/>
      <c r="B158" s="81"/>
    </row>
    <row r="159" spans="1:2">
      <c r="A159" s="80"/>
      <c r="B159" s="81"/>
    </row>
    <row r="160" spans="1:2">
      <c r="A160" s="80"/>
      <c r="B160" s="81"/>
    </row>
    <row r="161" spans="1:2">
      <c r="A161" s="80"/>
      <c r="B161" s="81"/>
    </row>
    <row r="162" spans="1:2">
      <c r="A162" s="80"/>
      <c r="B162" s="81"/>
    </row>
    <row r="163" spans="1:2">
      <c r="A163" s="80"/>
      <c r="B163" s="81"/>
    </row>
    <row r="164" spans="1:2">
      <c r="A164" s="80"/>
      <c r="B164" s="81"/>
    </row>
    <row r="165" spans="1:2">
      <c r="A165" s="80"/>
      <c r="B165" s="81"/>
    </row>
    <row r="166" spans="1:2">
      <c r="A166" s="80"/>
      <c r="B166" s="81"/>
    </row>
    <row r="167" spans="1:2">
      <c r="A167" s="80"/>
      <c r="B167" s="81"/>
    </row>
    <row r="168" spans="1:2">
      <c r="A168" s="80"/>
      <c r="B168" s="81"/>
    </row>
    <row r="169" spans="1:2">
      <c r="A169" s="80"/>
      <c r="B169" s="81"/>
    </row>
    <row r="170" spans="1:2">
      <c r="A170" s="80"/>
      <c r="B170" s="81"/>
    </row>
    <row r="171" spans="1:2">
      <c r="A171" s="80"/>
      <c r="B171" s="81"/>
    </row>
    <row r="172" spans="1:2">
      <c r="A172" s="80"/>
      <c r="B172" s="81"/>
    </row>
    <row r="173" spans="1:2">
      <c r="A173" s="80"/>
      <c r="B173" s="81"/>
    </row>
    <row r="174" spans="1:2">
      <c r="A174" s="80"/>
      <c r="B174" s="81"/>
    </row>
    <row r="175" spans="1:2">
      <c r="A175" s="80"/>
      <c r="B175" s="81"/>
    </row>
    <row r="176" spans="1:2">
      <c r="A176" s="80"/>
      <c r="B176" s="81"/>
    </row>
    <row r="177" spans="1:2">
      <c r="A177" s="80"/>
      <c r="B177" s="81"/>
    </row>
    <row r="178" spans="1:2">
      <c r="A178" s="80"/>
      <c r="B178" s="81"/>
    </row>
    <row r="179" spans="1:2">
      <c r="A179" s="80"/>
      <c r="B179" s="81"/>
    </row>
    <row r="180" spans="1:2">
      <c r="A180" s="80"/>
      <c r="B180" s="81"/>
    </row>
    <row r="181" spans="1:2">
      <c r="A181" s="80"/>
      <c r="B181" s="81"/>
    </row>
    <row r="182" spans="1:2">
      <c r="A182" s="80"/>
      <c r="B182" s="81"/>
    </row>
    <row r="183" spans="1:2">
      <c r="A183" s="80"/>
      <c r="B183" s="81"/>
    </row>
    <row r="184" spans="1:2">
      <c r="A184" s="80"/>
      <c r="B184" s="81"/>
    </row>
    <row r="185" spans="1:2">
      <c r="A185" s="80"/>
      <c r="B185" s="81"/>
    </row>
    <row r="186" spans="1:2">
      <c r="A186" s="80"/>
      <c r="B186" s="81"/>
    </row>
    <row r="187" spans="1:2">
      <c r="A187" s="80"/>
      <c r="B187" s="81"/>
    </row>
    <row r="188" spans="1:2">
      <c r="A188" s="80"/>
      <c r="B188" s="81"/>
    </row>
    <row r="189" spans="1:2">
      <c r="A189" s="80"/>
      <c r="B189" s="81"/>
    </row>
    <row r="190" spans="1:2">
      <c r="A190" s="80"/>
      <c r="B190" s="81"/>
    </row>
    <row r="191" spans="1:2">
      <c r="A191" s="80"/>
      <c r="B191" s="81"/>
    </row>
    <row r="192" spans="1:2">
      <c r="A192" s="80"/>
      <c r="B192" s="81"/>
    </row>
    <row r="193" spans="1:2">
      <c r="A193" s="80"/>
      <c r="B193" s="81"/>
    </row>
    <row r="194" spans="1:2">
      <c r="A194" s="80"/>
      <c r="B194" s="81"/>
    </row>
    <row r="195" spans="1:2">
      <c r="A195" s="80"/>
      <c r="B195" s="81"/>
    </row>
    <row r="196" spans="1:2">
      <c r="A196" s="80"/>
      <c r="B196" s="81"/>
    </row>
    <row r="197" spans="1:2">
      <c r="A197" s="80"/>
      <c r="B197" s="81"/>
    </row>
    <row r="198" spans="1:2">
      <c r="A198" s="80"/>
      <c r="B198" s="81"/>
    </row>
    <row r="199" spans="1:2">
      <c r="A199" s="80"/>
      <c r="B199" s="81"/>
    </row>
    <row r="200" spans="1:2">
      <c r="A200" s="80"/>
      <c r="B200" s="81"/>
    </row>
    <row r="201" spans="1:2">
      <c r="A201" s="80"/>
      <c r="B201" s="81"/>
    </row>
    <row r="202" spans="1:2">
      <c r="A202" s="80"/>
      <c r="B202" s="81"/>
    </row>
    <row r="203" spans="1:2">
      <c r="A203" s="80"/>
      <c r="B203" s="81"/>
    </row>
    <row r="204" spans="1:2">
      <c r="A204" s="80"/>
      <c r="B204" s="81"/>
    </row>
    <row r="205" spans="1:2">
      <c r="A205" s="80"/>
      <c r="B205" s="81"/>
    </row>
    <row r="206" spans="1:2">
      <c r="A206" s="80"/>
      <c r="B206" s="81"/>
    </row>
    <row r="207" spans="1:2">
      <c r="A207" s="80"/>
      <c r="B207" s="81"/>
    </row>
    <row r="208" spans="1:2">
      <c r="A208" s="80"/>
      <c r="B208" s="81"/>
    </row>
    <row r="209" spans="1:2">
      <c r="A209" s="80"/>
      <c r="B209" s="81"/>
    </row>
    <row r="210" spans="1:2">
      <c r="A210" s="80"/>
      <c r="B210" s="81"/>
    </row>
    <row r="211" spans="1:2">
      <c r="A211" s="80"/>
      <c r="B211" s="81"/>
    </row>
    <row r="212" spans="1:2">
      <c r="A212" s="80"/>
      <c r="B212" s="81"/>
    </row>
    <row r="213" spans="1:2">
      <c r="A213" s="80"/>
      <c r="B213" s="81"/>
    </row>
    <row r="214" spans="1:2">
      <c r="A214" s="80"/>
      <c r="B214" s="81"/>
    </row>
    <row r="215" spans="1:2">
      <c r="A215" s="13"/>
      <c r="B215" s="13"/>
    </row>
    <row r="216" spans="1:2">
      <c r="A216" s="13"/>
      <c r="B216" s="13"/>
    </row>
    <row r="217" spans="1:2">
      <c r="A217" s="13"/>
      <c r="B217" s="13"/>
    </row>
    <row r="218" spans="1:2">
      <c r="A218" s="13"/>
      <c r="B218" s="13"/>
    </row>
    <row r="219" spans="1:2">
      <c r="A219" s="13"/>
      <c r="B219" s="13"/>
    </row>
    <row r="220" spans="1:2">
      <c r="A220" s="13"/>
      <c r="B220" s="13"/>
    </row>
    <row r="221" spans="1:2">
      <c r="A221" s="13"/>
      <c r="B221" s="13"/>
    </row>
    <row r="222" spans="1:2">
      <c r="A222" s="13"/>
      <c r="B222" s="13"/>
    </row>
    <row r="223" spans="1:2">
      <c r="A223" s="13"/>
      <c r="B223" s="13"/>
    </row>
    <row r="224" spans="1:2">
      <c r="A224" s="13"/>
      <c r="B224" s="13"/>
    </row>
    <row r="225" spans="1:2">
      <c r="A225" s="13"/>
      <c r="B225" s="13"/>
    </row>
    <row r="226" spans="1:2">
      <c r="A226" s="13"/>
      <c r="B226" s="13"/>
    </row>
    <row r="227" spans="1:2">
      <c r="A227" s="13"/>
      <c r="B227" s="13"/>
    </row>
    <row r="228" spans="1:2">
      <c r="A228" s="13"/>
      <c r="B228" s="13"/>
    </row>
    <row r="229" spans="1:2">
      <c r="A229" s="13"/>
      <c r="B229" s="13"/>
    </row>
    <row r="230" spans="1:2">
      <c r="A230" s="13"/>
      <c r="B230" s="13"/>
    </row>
    <row r="231" spans="1:2">
      <c r="A231" s="13"/>
      <c r="B231" s="13"/>
    </row>
    <row r="232" spans="1:2">
      <c r="A232" s="13"/>
      <c r="B232" s="13"/>
    </row>
    <row r="233" spans="1:2">
      <c r="A233" s="13"/>
      <c r="B233" s="13"/>
    </row>
    <row r="234" spans="1:2">
      <c r="A234" s="13"/>
      <c r="B234" s="13"/>
    </row>
    <row r="235" spans="1:2">
      <c r="A235" s="13"/>
      <c r="B235" s="13"/>
    </row>
    <row r="236" spans="1:2">
      <c r="A236" s="13"/>
      <c r="B236" s="13"/>
    </row>
    <row r="237" spans="1:2">
      <c r="A237" s="13"/>
      <c r="B237" s="13"/>
    </row>
    <row r="238" spans="1:2">
      <c r="A238" s="13"/>
      <c r="B238" s="13"/>
    </row>
    <row r="239" spans="1:2">
      <c r="A239" s="13"/>
      <c r="B239" s="13"/>
    </row>
    <row r="240" spans="1:2">
      <c r="A240" s="13"/>
      <c r="B240" s="13"/>
    </row>
    <row r="241" spans="1:2">
      <c r="A241" s="13"/>
      <c r="B241" s="13"/>
    </row>
    <row r="242" spans="1:2">
      <c r="A242" s="13"/>
      <c r="B242" s="13"/>
    </row>
    <row r="243" spans="1:2">
      <c r="A243" s="13"/>
      <c r="B243" s="13"/>
    </row>
    <row r="244" spans="1:2">
      <c r="A244" s="13"/>
      <c r="B244" s="13"/>
    </row>
    <row r="245" spans="1:2">
      <c r="A245" s="13"/>
      <c r="B245" s="13"/>
    </row>
    <row r="246" spans="1:2">
      <c r="A246" s="13"/>
      <c r="B246" s="13"/>
    </row>
    <row r="247" spans="1:2">
      <c r="A247" s="13"/>
      <c r="B247" s="13"/>
    </row>
    <row r="248" spans="1:2">
      <c r="A248" s="13"/>
      <c r="B248" s="13"/>
    </row>
    <row r="249" spans="1:2">
      <c r="A249" s="13"/>
      <c r="B249" s="13"/>
    </row>
    <row r="250" spans="1:2">
      <c r="A250" s="13"/>
      <c r="B250" s="13"/>
    </row>
    <row r="251" spans="1:2">
      <c r="A251" s="13"/>
      <c r="B251" s="13"/>
    </row>
    <row r="252" spans="1:2">
      <c r="A252" s="13"/>
      <c r="B252" s="13"/>
    </row>
    <row r="253" spans="1:2">
      <c r="A253" s="13"/>
      <c r="B253" s="13"/>
    </row>
    <row r="254" spans="1:2">
      <c r="A254" s="13"/>
      <c r="B254" s="13"/>
    </row>
    <row r="255" spans="1:2">
      <c r="A255" s="13"/>
      <c r="B255" s="13"/>
    </row>
    <row r="256" spans="1:2">
      <c r="A256" s="13"/>
      <c r="B256" s="13"/>
    </row>
    <row r="257" spans="1:2">
      <c r="A257" s="13"/>
      <c r="B257" s="13"/>
    </row>
    <row r="258" spans="1:2">
      <c r="A258" s="13"/>
      <c r="B258" s="13"/>
    </row>
    <row r="259" spans="1:2">
      <c r="A259" s="13"/>
      <c r="B259" s="13"/>
    </row>
    <row r="260" spans="1:2">
      <c r="A260" s="13"/>
      <c r="B260" s="13"/>
    </row>
    <row r="261" spans="1:2">
      <c r="A261" s="13"/>
      <c r="B261" s="13"/>
    </row>
    <row r="262" spans="1:2">
      <c r="A262" s="13"/>
      <c r="B262" s="13"/>
    </row>
    <row r="263" spans="1:2">
      <c r="A263" s="13"/>
      <c r="B263" s="13"/>
    </row>
    <row r="264" spans="1:2">
      <c r="A264" s="13"/>
      <c r="B264" s="13"/>
    </row>
    <row r="265" spans="1:2">
      <c r="A265" s="13"/>
      <c r="B265" s="13"/>
    </row>
    <row r="266" spans="1:2">
      <c r="A266" s="13"/>
      <c r="B266" s="13"/>
    </row>
    <row r="267" spans="1:2">
      <c r="A267" s="13"/>
      <c r="B267" s="13"/>
    </row>
    <row r="268" spans="1:2">
      <c r="A268" s="13"/>
      <c r="B268" s="13"/>
    </row>
    <row r="269" spans="1:2">
      <c r="A269" s="13"/>
      <c r="B269" s="13"/>
    </row>
    <row r="270" spans="1:2">
      <c r="A270" s="13"/>
      <c r="B270" s="13"/>
    </row>
    <row r="271" spans="1:2">
      <c r="A271" s="13"/>
      <c r="B271" s="13"/>
    </row>
    <row r="272" spans="1:2">
      <c r="A272" s="13"/>
      <c r="B272" s="13"/>
    </row>
    <row r="273" spans="1:2">
      <c r="A273" s="13"/>
      <c r="B273" s="13"/>
    </row>
    <row r="274" spans="1:2">
      <c r="A274" s="13"/>
      <c r="B274" s="13"/>
    </row>
    <row r="275" spans="1:2">
      <c r="A275" s="13"/>
      <c r="B275" s="13"/>
    </row>
    <row r="276" spans="1:2">
      <c r="A276" s="13"/>
      <c r="B276" s="13"/>
    </row>
    <row r="277" spans="1:2">
      <c r="A277" s="13"/>
      <c r="B277" s="13"/>
    </row>
    <row r="278" spans="1:2">
      <c r="A278" s="13"/>
      <c r="B278" s="13"/>
    </row>
    <row r="279" spans="1:2">
      <c r="A279" s="13"/>
      <c r="B279" s="13"/>
    </row>
    <row r="280" spans="1:2">
      <c r="A280" s="13"/>
      <c r="B280" s="13"/>
    </row>
    <row r="281" spans="1:2">
      <c r="A281" s="13"/>
      <c r="B281" s="13"/>
    </row>
    <row r="282" spans="1:2">
      <c r="A282" s="13"/>
      <c r="B282" s="13"/>
    </row>
    <row r="283" spans="1:2">
      <c r="A283" s="13"/>
      <c r="B283" s="13"/>
    </row>
    <row r="284" spans="1:2">
      <c r="A284" s="13"/>
      <c r="B284" s="13"/>
    </row>
    <row r="285" spans="1:2">
      <c r="A285" s="13"/>
      <c r="B285" s="13"/>
    </row>
    <row r="286" spans="1:2">
      <c r="A286" s="13"/>
      <c r="B286" s="13"/>
    </row>
    <row r="287" spans="1:2">
      <c r="A287" s="13"/>
      <c r="B287" s="13"/>
    </row>
    <row r="288" spans="1:2">
      <c r="A288" s="13"/>
      <c r="B288" s="13"/>
    </row>
    <row r="289" spans="1:2">
      <c r="A289" s="13"/>
      <c r="B289" s="13"/>
    </row>
    <row r="290" spans="1:2">
      <c r="A290" s="13"/>
      <c r="B290" s="13"/>
    </row>
    <row r="291" spans="1:2">
      <c r="A291" s="13"/>
      <c r="B291" s="13"/>
    </row>
    <row r="292" spans="1:2">
      <c r="A292" s="13"/>
      <c r="B292" s="13"/>
    </row>
    <row r="293" spans="1:2">
      <c r="A293" s="13"/>
      <c r="B293" s="13"/>
    </row>
    <row r="294" spans="1:2">
      <c r="A294" s="13"/>
      <c r="B294" s="13"/>
    </row>
    <row r="295" spans="1:2">
      <c r="A295" s="13"/>
      <c r="B295" s="13"/>
    </row>
    <row r="296" spans="1:2">
      <c r="A296" s="13"/>
      <c r="B296" s="13"/>
    </row>
    <row r="297" spans="1:2">
      <c r="A297" s="13"/>
      <c r="B297" s="13"/>
    </row>
    <row r="298" spans="1:2">
      <c r="A298" s="13"/>
      <c r="B298" s="13"/>
    </row>
    <row r="299" spans="1:2">
      <c r="A299" s="13"/>
      <c r="B299" s="13"/>
    </row>
    <row r="300" spans="1:2">
      <c r="A300" s="13"/>
      <c r="B300" s="13"/>
    </row>
    <row r="301" spans="1:2">
      <c r="A301" s="13"/>
      <c r="B301" s="13"/>
    </row>
    <row r="302" spans="1:2">
      <c r="A302" s="13"/>
      <c r="B302" s="13"/>
    </row>
    <row r="303" spans="1:2">
      <c r="A303" s="13"/>
      <c r="B303" s="13"/>
    </row>
    <row r="304" spans="1:2">
      <c r="A304" s="13"/>
      <c r="B304" s="13"/>
    </row>
    <row r="305" spans="1:2">
      <c r="A305" s="13"/>
      <c r="B305" s="13"/>
    </row>
    <row r="306" spans="1:2">
      <c r="A306" s="13"/>
      <c r="B306" s="13"/>
    </row>
    <row r="307" spans="1:2">
      <c r="A307" s="13"/>
      <c r="B307" s="13"/>
    </row>
    <row r="308" spans="1:2">
      <c r="A308" s="13"/>
      <c r="B308" s="13"/>
    </row>
    <row r="309" spans="1:2">
      <c r="A309" s="13"/>
      <c r="B309" s="13"/>
    </row>
    <row r="310" spans="1:2">
      <c r="A310" s="13"/>
      <c r="B310" s="13"/>
    </row>
    <row r="311" spans="1:2">
      <c r="A311" s="13"/>
      <c r="B311" s="13"/>
    </row>
    <row r="312" spans="1:2">
      <c r="A312" s="13"/>
      <c r="B312" s="13"/>
    </row>
    <row r="313" spans="1:2">
      <c r="A313" s="13"/>
      <c r="B313" s="13"/>
    </row>
    <row r="314" spans="1:2">
      <c r="A314" s="13"/>
      <c r="B314" s="13"/>
    </row>
    <row r="315" spans="1:2">
      <c r="A315" s="13"/>
      <c r="B315" s="13"/>
    </row>
    <row r="316" spans="1:2">
      <c r="A316" s="13"/>
      <c r="B316" s="13"/>
    </row>
    <row r="317" spans="1:2">
      <c r="A317" s="13"/>
      <c r="B317" s="13"/>
    </row>
    <row r="318" spans="1:2">
      <c r="A318" s="13"/>
      <c r="B318" s="13"/>
    </row>
    <row r="319" spans="1:2">
      <c r="A319" s="13"/>
      <c r="B319" s="13"/>
    </row>
    <row r="320" spans="1:2">
      <c r="A320" s="13"/>
      <c r="B320" s="13"/>
    </row>
    <row r="321" spans="1:2">
      <c r="A321" s="13"/>
      <c r="B321" s="13"/>
    </row>
    <row r="322" spans="1:2">
      <c r="A322" s="13"/>
      <c r="B322" s="13"/>
    </row>
    <row r="323" spans="1:2">
      <c r="A323" s="13"/>
      <c r="B323" s="13"/>
    </row>
    <row r="324" spans="1:2">
      <c r="A324" s="13"/>
      <c r="B324" s="13"/>
    </row>
    <row r="325" spans="1:2">
      <c r="A325" s="13"/>
      <c r="B325" s="13"/>
    </row>
    <row r="326" spans="1:2">
      <c r="A326" s="13"/>
      <c r="B326" s="13"/>
    </row>
    <row r="327" spans="1:2">
      <c r="A327" s="13"/>
      <c r="B327" s="13"/>
    </row>
    <row r="328" spans="1:2">
      <c r="A328" s="13"/>
      <c r="B328" s="13"/>
    </row>
    <row r="329" spans="1:2">
      <c r="A329" s="13"/>
      <c r="B329" s="13"/>
    </row>
    <row r="330" spans="1:2">
      <c r="A330" s="13"/>
      <c r="B330" s="13"/>
    </row>
    <row r="331" spans="1:2">
      <c r="A331" s="13"/>
      <c r="B331" s="13"/>
    </row>
    <row r="332" spans="1:2">
      <c r="A332" s="13"/>
      <c r="B332" s="13"/>
    </row>
    <row r="333" spans="1:2">
      <c r="A333" s="13"/>
      <c r="B333" s="13"/>
    </row>
    <row r="334" spans="1:2">
      <c r="A334" s="13"/>
      <c r="B334" s="13"/>
    </row>
    <row r="335" spans="1:2">
      <c r="A335" s="13"/>
      <c r="B335" s="13"/>
    </row>
    <row r="336" spans="1:2">
      <c r="A336" s="13"/>
      <c r="B336" s="13"/>
    </row>
    <row r="337" spans="1:2">
      <c r="A337" s="13"/>
      <c r="B337" s="13"/>
    </row>
    <row r="338" spans="1:2">
      <c r="A338" s="13"/>
      <c r="B338" s="13"/>
    </row>
    <row r="339" spans="1:2">
      <c r="A339" s="13"/>
      <c r="B339" s="13"/>
    </row>
    <row r="340" spans="1:2">
      <c r="A340" s="13"/>
      <c r="B340" s="13"/>
    </row>
    <row r="341" spans="1:2">
      <c r="A341" s="13"/>
      <c r="B341" s="13"/>
    </row>
    <row r="342" spans="1:2">
      <c r="A342" s="13"/>
      <c r="B342" s="13"/>
    </row>
    <row r="343" spans="1:2">
      <c r="A343" s="13"/>
      <c r="B343" s="13"/>
    </row>
    <row r="344" spans="1:2">
      <c r="A344" s="13"/>
      <c r="B344" s="13"/>
    </row>
    <row r="345" spans="1:2">
      <c r="A345" s="13"/>
      <c r="B345" s="13"/>
    </row>
    <row r="346" spans="1:2">
      <c r="A346" s="13"/>
      <c r="B346" s="13"/>
    </row>
    <row r="347" spans="1:2">
      <c r="A347" s="13"/>
      <c r="B347" s="13"/>
    </row>
    <row r="348" spans="1:2">
      <c r="A348" s="13"/>
      <c r="B348" s="13"/>
    </row>
    <row r="349" spans="1:2">
      <c r="A349" s="13"/>
      <c r="B349" s="13"/>
    </row>
    <row r="350" spans="1:2">
      <c r="A350" s="13"/>
      <c r="B350" s="13"/>
    </row>
    <row r="351" spans="1:2">
      <c r="A351" s="13"/>
      <c r="B351" s="13"/>
    </row>
    <row r="352" spans="1:2">
      <c r="A352" s="13"/>
      <c r="B352" s="13"/>
    </row>
    <row r="353" spans="1:2">
      <c r="A353" s="13"/>
      <c r="B353" s="13"/>
    </row>
    <row r="354" spans="1:2">
      <c r="A354" s="13"/>
      <c r="B354" s="13"/>
    </row>
    <row r="355" spans="1:2">
      <c r="A355" s="13"/>
      <c r="B355" s="13"/>
    </row>
    <row r="356" spans="1:2">
      <c r="A356" s="13"/>
      <c r="B356" s="13"/>
    </row>
    <row r="357" spans="1:2">
      <c r="A357" s="13"/>
      <c r="B357" s="13"/>
    </row>
    <row r="358" spans="1:2">
      <c r="A358" s="13"/>
      <c r="B358" s="13"/>
    </row>
    <row r="359" spans="1:2">
      <c r="A359" s="13"/>
      <c r="B359" s="13"/>
    </row>
    <row r="360" spans="1:2">
      <c r="A360" s="13"/>
      <c r="B360" s="13"/>
    </row>
    <row r="361" spans="1:2">
      <c r="A361" s="13"/>
      <c r="B361" s="13"/>
    </row>
    <row r="362" spans="1:2">
      <c r="A362" s="13"/>
      <c r="B362" s="13"/>
    </row>
    <row r="363" spans="1:2">
      <c r="A363" s="13"/>
      <c r="B363" s="13"/>
    </row>
    <row r="364" spans="1:2">
      <c r="A364" s="13"/>
      <c r="B364" s="13"/>
    </row>
    <row r="365" spans="1:2">
      <c r="A365" s="13"/>
      <c r="B365" s="13"/>
    </row>
    <row r="366" spans="1:2">
      <c r="A366" s="13"/>
      <c r="B366" s="13"/>
    </row>
    <row r="367" spans="1:2">
      <c r="A367" s="13"/>
      <c r="B367" s="13"/>
    </row>
    <row r="368" spans="1:2">
      <c r="A368" s="13"/>
      <c r="B368" s="13"/>
    </row>
    <row r="369" spans="1:2">
      <c r="A369" s="13"/>
      <c r="B369" s="13"/>
    </row>
    <row r="370" spans="1:2">
      <c r="A370" s="13"/>
      <c r="B370" s="13"/>
    </row>
    <row r="371" spans="1:2">
      <c r="A371" s="13"/>
      <c r="B371" s="13"/>
    </row>
    <row r="372" spans="1:2">
      <c r="A372" s="13"/>
      <c r="B372" s="13"/>
    </row>
    <row r="373" spans="1:2">
      <c r="A373" s="13"/>
      <c r="B373" s="13"/>
    </row>
    <row r="374" spans="1:2">
      <c r="A374" s="13"/>
      <c r="B374" s="13"/>
    </row>
    <row r="375" spans="1:2">
      <c r="A375" s="13"/>
      <c r="B375" s="13"/>
    </row>
    <row r="376" spans="1:2">
      <c r="A376" s="13"/>
      <c r="B376" s="13"/>
    </row>
    <row r="377" spans="1:2">
      <c r="A377" s="13"/>
      <c r="B377" s="13"/>
    </row>
    <row r="378" spans="1:2">
      <c r="A378" s="13"/>
      <c r="B378" s="13"/>
    </row>
    <row r="379" spans="1:2">
      <c r="A379" s="13"/>
      <c r="B379" s="13"/>
    </row>
  </sheetData>
  <sheetProtection sheet="1" objects="1" scenarios="1"/>
  <mergeCells count="9">
    <mergeCell ref="A91:A92"/>
    <mergeCell ref="A94:A95"/>
    <mergeCell ref="A99:A114"/>
    <mergeCell ref="A123:B130"/>
    <mergeCell ref="C1:I2"/>
    <mergeCell ref="A1:B1"/>
    <mergeCell ref="A2:B2"/>
    <mergeCell ref="A41:A48"/>
    <mergeCell ref="A67:A69"/>
  </mergeCells>
  <pageMargins left="0.7" right="0.7" top="0.75" bottom="0.75" header="0.3" footer="0.3"/>
  <pageSetup scale="67" fitToHeight="0" orientation="portrait" r:id="rId1"/>
  <headerFooter>
    <oddFooter>&amp;LRevise Oct 2014&amp;C&amp;P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To do</vt:lpstr>
      <vt:lpstr>2009-2012</vt:lpstr>
      <vt:lpstr>2003-2008</vt:lpstr>
      <vt:lpstr>1999-2002</vt:lpstr>
      <vt:lpstr>1991-1998</vt:lpstr>
      <vt:lpstr>1988-1990</vt:lpstr>
      <vt:lpstr>1985-1987</vt:lpstr>
      <vt:lpstr>1978-1984</vt:lpstr>
      <vt:lpstr>Sheet1</vt:lpstr>
      <vt:lpstr>'1985-1987'!Print_Area</vt:lpstr>
      <vt:lpstr>'1978-1984'!Print_Titles</vt:lpstr>
      <vt:lpstr>'1985-1987'!Print_Titles</vt:lpstr>
      <vt:lpstr>'1988-1990'!Print_Titles</vt:lpstr>
      <vt:lpstr>'1991-1998'!Print_Titles</vt:lpstr>
      <vt:lpstr>'1999-2002'!Print_Titles</vt:lpstr>
      <vt:lpstr>'2003-2008'!Print_Titles</vt:lpstr>
      <vt:lpstr>'2009-2012'!Print_Titles</vt:lpstr>
    </vt:vector>
  </TitlesOfParts>
  <Company>NYC Department of Health and Mental Hygiene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Topping</dc:creator>
  <cp:lastModifiedBy>Giji Philip</cp:lastModifiedBy>
  <cp:lastPrinted>2014-10-23T20:03:44Z</cp:lastPrinted>
  <dcterms:created xsi:type="dcterms:W3CDTF">2014-07-21T16:50:25Z</dcterms:created>
  <dcterms:modified xsi:type="dcterms:W3CDTF">2016-06-06T14:32:41Z</dcterms:modified>
</cp:coreProperties>
</file>