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5 Plans\For Posting\"/>
    </mc:Choice>
  </mc:AlternateContent>
  <xr:revisionPtr revIDLastSave="0" documentId="13_ncr:1_{EB8C8EDF-C9A9-4656-BBC6-88317F4E11F0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Dropdowns" sheetId="2" state="hidden" r:id="rId1"/>
    <sheet name="RenewalsExtensions" sheetId="9" r:id="rId2"/>
  </sheets>
  <externalReferences>
    <externalReference r:id="rId3"/>
    <externalReference r:id="rId4"/>
  </externalReferences>
  <definedNames>
    <definedName name="_">[1]Dropdowns!$A$2:$A$7</definedName>
    <definedName name="FQList" localSheetId="1">#REF!</definedName>
    <definedName name="FQList">Dropdowns!$D$2:$D$5</definedName>
    <definedName name="IndustriesList" localSheetId="1">#REF!</definedName>
    <definedName name="IndustriesList">Dropdowns!$G$2:$G$4</definedName>
    <definedName name="IndustryList" localSheetId="1">#REF!</definedName>
    <definedName name="IndustryList">Dropdowns!$G$2:$G$5</definedName>
    <definedName name="LL1Exclude" localSheetId="1">#REF!</definedName>
    <definedName name="LL1Exclude">Dropdowns!$E$2:$E$8</definedName>
    <definedName name="LL63Exclude" localSheetId="1">#REF!</definedName>
    <definedName name="LL63Exclude">Dropdowns!$A$2:$A$7</definedName>
    <definedName name="lstExclusions">[2]DropDowns!$A$2:$A$9</definedName>
    <definedName name="lstFQ">[2]DropDowns!$D$2:$D$5</definedName>
    <definedName name="lstMethod" localSheetId="1">[2]DropDowns!$B$2:$B$4</definedName>
    <definedName name="lstMethod">[2]DropDowns!$B$2:$B$4</definedName>
    <definedName name="lstNewMethod" localSheetId="1">[2]DropDowns!$C$2:$C$11</definedName>
    <definedName name="lstNewMethod">[2]DropDowns!$C$2:$C$11</definedName>
    <definedName name="NewLL63NonApplicable_List" localSheetId="1">#REF!</definedName>
    <definedName name="NewLL63NonApplicable_List">Dropdowns!$A$3:$A$9</definedName>
    <definedName name="NewMethod_List" localSheetId="1">#REF!</definedName>
    <definedName name="NewMethod_List">Dropdowns!$C$2:$C$14</definedName>
    <definedName name="NewMethodList" localSheetId="1">#REF!</definedName>
    <definedName name="NewMethodList">Dropdowns!$C$2:$C$13</definedName>
    <definedName name="NonApplicableList" localSheetId="1">#REF!</definedName>
    <definedName name="NonApplicableList">Dropdowns!$E$2:$E$5</definedName>
    <definedName name="NonApplicableLL1" localSheetId="1">#REF!</definedName>
    <definedName name="NonApplicableLL1">Dropdowns!$E$2:$E$7</definedName>
    <definedName name="NonApplicableLL63" localSheetId="1">#REF!</definedName>
    <definedName name="NonApplicableLL63">Dropdowns!#REF!</definedName>
    <definedName name="NonApplicableLL63_List" localSheetId="1">#REF!</definedName>
    <definedName name="NonApplicableLL63_List">Dropdowns!$A$2:$A$9</definedName>
    <definedName name="REMethodList" localSheetId="1">#REF!</definedName>
    <definedName name="REMethodList">Dropdowns!$B$2:$B$3</definedName>
    <definedName name="RenewalMethodList" localSheetId="1">#REF!</definedName>
    <definedName name="RenewalMethodList">Dropdowns!$B$2:$B$4</definedName>
    <definedName name="YesNoList" localSheetId="1">#REF!</definedName>
    <definedName name="YesNoList">Dropdowns!$F$2:$F$3</definedName>
    <definedName name="YN" localSheetId="1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3" i="9" l="1"/>
  <c r="J92" i="9"/>
  <c r="J91" i="9"/>
  <c r="J90" i="9"/>
  <c r="J89" i="9"/>
  <c r="J88" i="9"/>
  <c r="J87" i="9"/>
  <c r="J86" i="9"/>
  <c r="J85" i="9"/>
  <c r="J84" i="9"/>
  <c r="J83" i="9"/>
  <c r="J82" i="9"/>
  <c r="J81" i="9"/>
  <c r="J80" i="9"/>
  <c r="J79" i="9"/>
  <c r="J78" i="9"/>
  <c r="J77" i="9"/>
  <c r="J76" i="9"/>
  <c r="J75" i="9"/>
  <c r="J74" i="9"/>
  <c r="J73" i="9"/>
  <c r="J72" i="9"/>
  <c r="J71" i="9"/>
  <c r="J70" i="9"/>
  <c r="J69" i="9"/>
  <c r="J68" i="9"/>
  <c r="J67" i="9"/>
  <c r="J66" i="9"/>
  <c r="J65" i="9"/>
  <c r="J64" i="9"/>
  <c r="J63" i="9"/>
  <c r="J62" i="9"/>
  <c r="J61" i="9"/>
  <c r="J60" i="9"/>
  <c r="J59" i="9"/>
  <c r="J58" i="9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2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</calcChain>
</file>

<file path=xl/sharedStrings.xml><?xml version="1.0" encoding="utf-8"?>
<sst xmlns="http://schemas.openxmlformats.org/spreadsheetml/2006/main" count="722" uniqueCount="319">
  <si>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</si>
  <si>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</si>
  <si>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</si>
  <si>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</si>
  <si>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</si>
  <si>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</si>
  <si>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</si>
  <si>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</si>
  <si>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</si>
  <si>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</si>
  <si>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</si>
  <si>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</si>
  <si>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</si>
  <si>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</si>
  <si>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</si>
  <si>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</si>
  <si>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</si>
  <si>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</si>
  <si>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</si>
  <si>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</si>
  <si>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</si>
  <si>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</si>
  <si>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</si>
  <si>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</si>
  <si>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</si>
  <si>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</si>
  <si>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</si>
  <si>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</si>
  <si>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</si>
  <si>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</si>
  <si>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</si>
  <si>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</si>
  <si>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</si>
  <si>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Vendor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</si>
  <si>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</si>
  <si>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</si>
  <si>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</si>
  <si>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</si>
  <si>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</si>
  <si>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</si>
  <si>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</si>
  <si>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</si>
  <si>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</si>
  <si>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</si>
  <si>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</si>
  <si>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</si>
  <si>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</si>
  <si>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</si>
  <si>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Anticipated R/E Method</t>
  </si>
  <si>
    <t>Anticipated Modifications to Scope (if any)</t>
  </si>
  <si>
    <t>Anticipated New Start Date</t>
  </si>
  <si>
    <t>Anticipated New End Date</t>
  </si>
  <si>
    <t>Expiring Contract End Date</t>
  </si>
  <si>
    <t>Reason for R/E</t>
  </si>
  <si>
    <t>Description of Services to be Provided</t>
  </si>
  <si>
    <t>FY25RNNYPD1</t>
  </si>
  <si>
    <t>NYPD</t>
  </si>
  <si>
    <t>FY25RNNYPD2</t>
  </si>
  <si>
    <t>FY25RNNYPD3</t>
  </si>
  <si>
    <t>FY25RNNYPD4</t>
  </si>
  <si>
    <t>FY25RNNYPD5</t>
  </si>
  <si>
    <t>FY25RNNYPD6</t>
  </si>
  <si>
    <t>FY25RNNYPD7</t>
  </si>
  <si>
    <t>FY25RNNYPD8</t>
  </si>
  <si>
    <t>FY25RNNYPD9</t>
  </si>
  <si>
    <t>FY25RNNYPD10</t>
  </si>
  <si>
    <t>FY25RNNYPD11</t>
  </si>
  <si>
    <t>FY25RNNYPD12</t>
  </si>
  <si>
    <t>FY25RNNYPD13</t>
  </si>
  <si>
    <t>FY25RNNYPD14</t>
  </si>
  <si>
    <t>FY25RNNYPD15</t>
  </si>
  <si>
    <t>FY25RNNYPD16</t>
  </si>
  <si>
    <t>FY25RNNYPD17</t>
  </si>
  <si>
    <t>FY25RNNYPD18</t>
  </si>
  <si>
    <t>FY25RNNYPD19</t>
  </si>
  <si>
    <t>FY25RNNYPD20</t>
  </si>
  <si>
    <t>FY25RNNYPD21</t>
  </si>
  <si>
    <t>FY25RNNYPD22</t>
  </si>
  <si>
    <t>FY25RNNYPD23</t>
  </si>
  <si>
    <t>FY25RNNYPD24</t>
  </si>
  <si>
    <t>FY25RNNYPD25</t>
  </si>
  <si>
    <t>FY25RNNYPD26</t>
  </si>
  <si>
    <t>FY25RNNYPD27</t>
  </si>
  <si>
    <t>FY25RNNYPD28</t>
  </si>
  <si>
    <t>FY25RNNYPD29</t>
  </si>
  <si>
    <t>FY25RNNYPD30</t>
  </si>
  <si>
    <t>FY25RNNYPD31</t>
  </si>
  <si>
    <t>FY25RNNYPD32</t>
  </si>
  <si>
    <t>FY25RNNYPD33</t>
  </si>
  <si>
    <t>FY25RNNYPD34</t>
  </si>
  <si>
    <t>FY25RNNYPD36</t>
  </si>
  <si>
    <t>FY25RNNYPD37</t>
  </si>
  <si>
    <t>FY25RNNYPD38</t>
  </si>
  <si>
    <t>FY25RNNYPD39</t>
  </si>
  <si>
    <t>FY25RNNYPD40</t>
  </si>
  <si>
    <t>FY25RNNYPD41</t>
  </si>
  <si>
    <t>FY25RNNYPD42</t>
  </si>
  <si>
    <t>FY25RNNYPD43</t>
  </si>
  <si>
    <t>FY25RNNYPD44</t>
  </si>
  <si>
    <t>FY25RNNYPD45</t>
  </si>
  <si>
    <t>FY25RNNYPD46</t>
  </si>
  <si>
    <t>FY25RNNYPD47</t>
  </si>
  <si>
    <t>FY25RNNYPD48</t>
  </si>
  <si>
    <t>FY25RNNYPD49</t>
  </si>
  <si>
    <t>FY25RNNYPD50</t>
  </si>
  <si>
    <t>FY25RNNYPD51</t>
  </si>
  <si>
    <t>FY25RNNYPD52</t>
  </si>
  <si>
    <t>FY25RNNYPD53</t>
  </si>
  <si>
    <t>FY25RNNYPD54</t>
  </si>
  <si>
    <t>FY25RNNYPD55</t>
  </si>
  <si>
    <t>FY25RNNYPD56</t>
  </si>
  <si>
    <t>FY25RNNYPD57</t>
  </si>
  <si>
    <t>FY25RNNYPD58</t>
  </si>
  <si>
    <t>FY25RNNYPD59</t>
  </si>
  <si>
    <t>FY25RNNYPD60</t>
  </si>
  <si>
    <t>FY25RNNYPD61</t>
  </si>
  <si>
    <t>FY25RNNYPD62</t>
  </si>
  <si>
    <t>FY25RNNYPD63</t>
  </si>
  <si>
    <t>FY25RNNYPD64</t>
  </si>
  <si>
    <t>FY25RNNYPD65</t>
  </si>
  <si>
    <t>FY25RNNYPD66</t>
  </si>
  <si>
    <t>FY25RNNYPD69</t>
  </si>
  <si>
    <t>FY25RNNYPD71</t>
  </si>
  <si>
    <t>FY25RNNYPD72</t>
  </si>
  <si>
    <t>FY25RNNYPD73</t>
  </si>
  <si>
    <t>FY25RNNYPD75</t>
  </si>
  <si>
    <t>FY25RNNYPD80</t>
  </si>
  <si>
    <t>FY25RNNYPD81</t>
  </si>
  <si>
    <t>FY25RNNYPD82</t>
  </si>
  <si>
    <t>FY25RNNYPD83</t>
  </si>
  <si>
    <t>FY25RNNYPD89</t>
  </si>
  <si>
    <t>FY25RNNYPD90</t>
  </si>
  <si>
    <t>FY25RNNYPD91</t>
  </si>
  <si>
    <t>FY25RNNYPD92</t>
  </si>
  <si>
    <t>FY25RNNYPD93</t>
  </si>
  <si>
    <t>FY25RNNYPD94</t>
  </si>
  <si>
    <t>FY25RNNYPD95</t>
  </si>
  <si>
    <t>FY25RNNYPD96</t>
  </si>
  <si>
    <t>FY25RNNYPD97</t>
  </si>
  <si>
    <t>FY25RNNYPD98</t>
  </si>
  <si>
    <t>FY25RNNYPD99</t>
  </si>
  <si>
    <t>FY25RNNYPD100</t>
  </si>
  <si>
    <t>FY25RNNYPD101</t>
  </si>
  <si>
    <t>FY25RNNYPD102</t>
  </si>
  <si>
    <t>FY25RNNYPD103</t>
  </si>
  <si>
    <t>FY25RNNYPD104</t>
  </si>
  <si>
    <t>FY25RNNYPD105</t>
  </si>
  <si>
    <t>FY25RNNYPD106</t>
  </si>
  <si>
    <t>FY25RNNYPD107</t>
  </si>
  <si>
    <t>Kokonini Farm</t>
  </si>
  <si>
    <t>$1.00 - 1 of 2 Requirements Cts -  Horse Retirement Srvcs Req - Kokonini Farm - Requirements Contract</t>
  </si>
  <si>
    <t>ENVIRONMENTAL SYSTEMS RESEARCH INSTITUTE INC</t>
  </si>
  <si>
    <t>2nd Renewal Option for Geographic Information System ESRI 2nd Renewal - Geographic Information System</t>
  </si>
  <si>
    <t>GARTNER INC</t>
  </si>
  <si>
    <t>Gartner IT Leaders -Licenses</t>
  </si>
  <si>
    <t>INSTITUTE FOR FORENSIC PSYCHOLOGY</t>
  </si>
  <si>
    <t>Psychological Evaluation Services</t>
  </si>
  <si>
    <t>INFORMATION BUILDERS, INC</t>
  </si>
  <si>
    <t>05623N0002-Information Builders Inc - NAE IBI's Negotiated Aq. Extension</t>
  </si>
  <si>
    <t>SIGNAL PERFECTION LTD</t>
  </si>
  <si>
    <t>AVI-SPL SPECIALIZED S/W SUPPORT AND MAINTENANCE CAU# 20-1726 (AVI-SPL)</t>
  </si>
  <si>
    <t>LANGUAGE LINE SERVICES, INC.</t>
  </si>
  <si>
    <t>Continuation of Language Interpretation Related Services Language Line Renewal #2</t>
  </si>
  <si>
    <t>SYGMA TECHNOLOGY SOLUTIONS INC</t>
  </si>
  <si>
    <t>Maintenance &amp; Support of Asset Management Licensing System Maintenance &amp; Support of Asset Management Li</t>
  </si>
  <si>
    <t>CASE SYSTEMS INC</t>
  </si>
  <si>
    <t>Maintenance &amp; Repairs of NYPD Highway Call Boxes Call Boxes Maintenance &amp; Repairs - Ren #2</t>
  </si>
  <si>
    <t>STRIA CONSULTING GROUP INC</t>
  </si>
  <si>
    <t>Firearms Training Consultant Renewal #2</t>
  </si>
  <si>
    <t>RADIATION SOLUTIONS INC</t>
  </si>
  <si>
    <t>Radiation Solution Warranty Extension and Support Services RSI - Radiation Detection Systems</t>
  </si>
  <si>
    <t>IMAGEWORK TECHNOLOGIES CORP</t>
  </si>
  <si>
    <t>Medical Billing System &amp; ongoing Support</t>
  </si>
  <si>
    <t>CLS PROJECT SOLUTIONS INC</t>
  </si>
  <si>
    <t>05622B0007-Elevator Modernization 67th PSH Elevator Modernization 67th Pct.</t>
  </si>
  <si>
    <t>Jacalyn A. Kearns</t>
  </si>
  <si>
    <t>Horse Retirement Srvcs/facilities   #2 of 2 Requirements Cts Horses - Huntington Meadows Farm -</t>
  </si>
  <si>
    <t>LIRO ENGINEERS INC</t>
  </si>
  <si>
    <t>Environmental Engineering &amp; Laboratory Services - Renewal #1 ENVIRO. ENG. AND LAB SVS Renewal #1</t>
  </si>
  <si>
    <t>AFA PROTECTIVE SYSTEMS INC</t>
  </si>
  <si>
    <t>Fire Alarm Systems Maintenance and Svc 1PP</t>
  </si>
  <si>
    <t>Modernize one (1) elevator at the 48th Precinct 05622B0002-Elevator Modernization 48th PSH</t>
  </si>
  <si>
    <t>ECS FEDERAL LLC</t>
  </si>
  <si>
    <t>Microsoft Consulting Service- MCS RENEWAL # 1 Renewal # 1 for CT1 056 20228802254</t>
  </si>
  <si>
    <t>Elevators &amp; Escalators - 1PP - Maintenance &amp; Repairs</t>
  </si>
  <si>
    <t>CLEARVIEW DATA SYSTEMS INC</t>
  </si>
  <si>
    <t>Renewal of Clearview Data Systems/ Dataworks Photomanager K Data Systems/ Data Works Renewal</t>
  </si>
  <si>
    <t>Motorola Solutions, Inc</t>
  </si>
  <si>
    <t>NYPD PSAC1 RADIO CONSOLE REFRESH PHASE 2</t>
  </si>
  <si>
    <t>LM LANGUAGE SERVICES INC</t>
  </si>
  <si>
    <t>Transcription/Translation Services</t>
  </si>
  <si>
    <t>VEOLIA ES TECHNICAL SOLUTIONS LLC</t>
  </si>
  <si>
    <t>FY21 Encumbrance for Veolia Child Contract- Information Tech Veolia Services for Information Technology Bureau</t>
  </si>
  <si>
    <t>COMPULINK TECHNOLOGIES INC</t>
  </si>
  <si>
    <t>GOANYWHERE GATEWAY LICENSE &amp; MAINT</t>
  </si>
  <si>
    <t>ANIMAL MEDICAL CENTER</t>
  </si>
  <si>
    <t>Vet Services for Transit</t>
  </si>
  <si>
    <t>ENP ENVIRONMENTAL INC</t>
  </si>
  <si>
    <t>Biological Evidence Destruction</t>
  </si>
  <si>
    <t>Vet Services for ESU</t>
  </si>
  <si>
    <t>READY DATA INC</t>
  </si>
  <si>
    <t>Maintenance and Support of ETM Managed Secur Serv. - Voice Maintenance &amp; Support of ETM Managed Security Serv</t>
  </si>
  <si>
    <t>BUSINESS RELOCATION SERVICES INC</t>
  </si>
  <si>
    <t>RELOCATION/MOVING SERVICES - ALL FIVE BOROUGHS - CITYWIDE</t>
  </si>
  <si>
    <t>TRUSTEES OF COLUMBIA UNIVERSITY IN THE CITY OF NEW YORK</t>
  </si>
  <si>
    <t>05621P0001-Police Management Institute</t>
  </si>
  <si>
    <t>18-1352 (MOTOROLA PHASE II REFRESH)</t>
  </si>
  <si>
    <t>Walton Isaacson LLC</t>
  </si>
  <si>
    <t>NYPD Recruitment Ad Media Strategy Services Renewal #1 NYPD Recruitment Advertising Media Strategy Services</t>
  </si>
  <si>
    <t>FJC SECURITY SERVICES INC</t>
  </si>
  <si>
    <t>POOL 1 - SECURITY GUARD SVS AT 4 TOW POUNDS - CAU# 19-1558 POOL 2 - SECURITY GUARD SVS AT 4 TOW POUNDS</t>
  </si>
  <si>
    <t>LiRo Architects and Planners, P.C.</t>
  </si>
  <si>
    <t>Architectural and Engineering Services</t>
  </si>
  <si>
    <t>ENP Enviromental Inc</t>
  </si>
  <si>
    <t>Veolia ES Technical Solutions</t>
  </si>
  <si>
    <t>Recycling and Disposal of E-Bike Batteries at EBAP</t>
  </si>
  <si>
    <t>Insurance Auto Auctions</t>
  </si>
  <si>
    <t>Invoiced Auto Towing, Storage, Auctioning &amp; Salvaging Services - Revenue Contract</t>
  </si>
  <si>
    <t>CDW</t>
  </si>
  <si>
    <t xml:space="preserve">CALEA collection system support and license maintanence </t>
  </si>
  <si>
    <t>METALS TREATMENT TECHNOLOGIES LLC</t>
  </si>
  <si>
    <t>LEAD REMEDIATION TREATMENT</t>
  </si>
  <si>
    <t>Bell Textron Inc</t>
  </si>
  <si>
    <t>Patrol Helicopters &amp; Related Goods and Services</t>
  </si>
  <si>
    <t>INMARSAT SATELLITE RADIOS</t>
  </si>
  <si>
    <t>GSA - SATELLITE PHONE SERVICE</t>
  </si>
  <si>
    <t>IDEMIA IDENTITY &amp; SECURITY USA LLC</t>
  </si>
  <si>
    <t>Maintenance &amp; Support of Livescan Station &amp; Supporting Infrastructure</t>
  </si>
  <si>
    <t>OAKLAND CONSULTING GROUP, INC.</t>
  </si>
  <si>
    <t>Kronos Software Maint &amp; Support</t>
  </si>
  <si>
    <t>INTERGRAPH CORPORATION</t>
  </si>
  <si>
    <t>911 Call Center Support (Hexagon)</t>
  </si>
  <si>
    <t>SECUREWATCH24 LLC</t>
  </si>
  <si>
    <t>NYPD Pole Camera Installation and Maintenance</t>
  </si>
  <si>
    <t>TRAPEZE SOFTWARE GROUP INC</t>
  </si>
  <si>
    <t>Fuel Management System</t>
  </si>
  <si>
    <t>SHOTSPOTTER</t>
  </si>
  <si>
    <t>ShotSpotter Maintenance</t>
  </si>
  <si>
    <t>AXON ENTERPRISE INC</t>
  </si>
  <si>
    <t>Body Worn Cameras Subscription and Services (Axon)</t>
  </si>
  <si>
    <t>INTEGRATED PARKING SOLUTIONS, LLC</t>
  </si>
  <si>
    <t>Automated Summons Enforcement System Renewal #1</t>
  </si>
  <si>
    <t>VIGILANT SOLUTIONS</t>
  </si>
  <si>
    <t>License Plate Data Subscription</t>
  </si>
  <si>
    <t>Geographic Information Services (ESRI)</t>
  </si>
  <si>
    <t>FAIR AND IMPARTIAL POLICING LLC</t>
  </si>
  <si>
    <t xml:space="preserve"> Renewal to Fair &amp; Impartial Policing Training</t>
  </si>
  <si>
    <t>CDE AIR CONDITIONING CO INC</t>
  </si>
  <si>
    <t>05622B0012-Replace/ Upgrade HVAC Midtown North</t>
  </si>
  <si>
    <t>COMPUTIZE CONSULTING INC</t>
  </si>
  <si>
    <t>LIMS Mngmnt Consultant NYPD Lab</t>
  </si>
  <si>
    <t>QUEST DIAGNOSTICS CLINICAL LABORATORIES INC</t>
  </si>
  <si>
    <t xml:space="preserve">Drug Screening/Urine Analysis </t>
  </si>
  <si>
    <t>ACS SYSTEM ASSOCIATES, INC</t>
  </si>
  <si>
    <t xml:space="preserve">HVAC Replacement for 49th Precinct </t>
  </si>
  <si>
    <t>HVAC Replacement for 115th Precinct</t>
  </si>
  <si>
    <t>U ARIAS CORPORATION</t>
  </si>
  <si>
    <t>WETLANDS MAINTENANCE</t>
  </si>
  <si>
    <t>PSYCHEMEDICS CORPORATION</t>
  </si>
  <si>
    <t>Hair Analysis - Drug Testing</t>
  </si>
  <si>
    <t>OREGON BALLISTIC LABORATORIES, LLC</t>
  </si>
  <si>
    <t xml:space="preserve">Ballistic Testing Vests </t>
  </si>
  <si>
    <t>BRINKS INC</t>
  </si>
  <si>
    <t xml:space="preserve">Armored Car Services </t>
  </si>
  <si>
    <t>HARVARD UNIVERSITY</t>
  </si>
  <si>
    <t>Training - Senior Execs. in State &amp; Local Govt.</t>
  </si>
  <si>
    <t>Shawnee Delaney</t>
  </si>
  <si>
    <t>Training in Extremism</t>
  </si>
  <si>
    <t>UNITED TRAINING COMMERCIAL LLC</t>
  </si>
  <si>
    <t xml:space="preserve">COMPUTER TRAINING COURSE </t>
  </si>
  <si>
    <t>Lead Remediation/ Abatement</t>
  </si>
  <si>
    <t>Maintenance &amp; Support of Asset Management Licensing System</t>
  </si>
  <si>
    <t>HUNTINGTON MEADOWS FARM LLC</t>
  </si>
  <si>
    <t xml:space="preserve">Horses - Huntington Meadows </t>
  </si>
  <si>
    <t>Full Kitchen Cafeteria At 1 Police Plaza</t>
  </si>
  <si>
    <t>HAGERTY CONSULTING INC. HAGERTY CONSULTING</t>
  </si>
  <si>
    <t>Intelligence Training</t>
  </si>
  <si>
    <t>CLOUD SOFTWARE GROUP, INC.</t>
  </si>
  <si>
    <t>05623N0002-IBI's - Amendment # 1 - WO#1</t>
  </si>
  <si>
    <t>RNSC Technologies LLC</t>
  </si>
  <si>
    <t>RASTRAC SUPPORT AND MAINTENANCE</t>
  </si>
  <si>
    <t>NYPD Recruitment Ad Media Strategy Services Renewal #1</t>
  </si>
  <si>
    <t>Virtual Precision LLC</t>
  </si>
  <si>
    <t>05624S0003-STRESSVEST TRAINING SYSTEM</t>
  </si>
  <si>
    <t>Defash Global Resources Inc</t>
  </si>
  <si>
    <t xml:space="preserve">Contract to remediate ACM, MOLD ,LEAD </t>
  </si>
  <si>
    <t>PRINCETECH INCORPORATED</t>
  </si>
  <si>
    <t>GrayKey Premier Licenses</t>
  </si>
  <si>
    <t>LOOM TECH CORP</t>
  </si>
  <si>
    <t>INSTALL NEW GLYCOL DRY COOLER</t>
  </si>
  <si>
    <t>FULL FINISH PAINTING CORP</t>
  </si>
  <si>
    <t>Painting - NYPD Manhattan</t>
  </si>
  <si>
    <t>Scarlett Consulting Engineering &amp; Commissioning PLLC</t>
  </si>
  <si>
    <t>Engineering and Electrical Design CAC</t>
  </si>
  <si>
    <t>CABEZAS ENGINEERING PLLC</t>
  </si>
  <si>
    <t>Design Services for 108th PCT Heating System</t>
  </si>
  <si>
    <t>NY Building Systems Consultant Inc</t>
  </si>
  <si>
    <t>Design Services Heating System Upgrade at SRG4</t>
  </si>
  <si>
    <t>MAYTA SEBASTIAN ARCHITECTURE DPC</t>
  </si>
  <si>
    <t>Design Services for Fa?ade and Roof Restoration 24 PCT</t>
  </si>
  <si>
    <t>DM ENGINEERS PLLC</t>
  </si>
  <si>
    <t>Design Services for HVAC System at Highway 3</t>
  </si>
  <si>
    <t>Design Services for A/C at 88th Pct</t>
  </si>
  <si>
    <t>CELLEBRITE PREMIUM ENTERPRISE PACKAGE</t>
  </si>
  <si>
    <t>LH REPORTING SERVICES INC</t>
  </si>
  <si>
    <t>Stenographic - Transcription Services</t>
  </si>
  <si>
    <t>Informatica Maintenance &amp; Support</t>
  </si>
  <si>
    <t>APPRISS JUSTICEXCHANGE SOFTWARE SUPPORT</t>
  </si>
  <si>
    <t>ITEGIX LLC</t>
  </si>
  <si>
    <t>SQL Software Support</t>
  </si>
  <si>
    <t>Nintex License Maintenance &amp; Support</t>
  </si>
  <si>
    <t>SHI INTERNATIONAL CORP</t>
  </si>
  <si>
    <t>KOFAX ANNUAL RENEWAL MWBE METHOD, QMS # 1565</t>
  </si>
  <si>
    <t>Group Health Inc., DBA EmblemHealth</t>
  </si>
  <si>
    <t>Pharmacy Benefits Managemetn Services</t>
  </si>
  <si>
    <t>None</t>
  </si>
  <si>
    <t>Ongoing project</t>
  </si>
  <si>
    <t>Continuation of Services</t>
  </si>
  <si>
    <t>Extension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</si>
</sst>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2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Helvetica"/>
      <family val="3"/>
    </font>
    <font>
      <b/>
      <sz val="11"/>
      <name val="Helvetica"/>
      <family val="3"/>
    </font>
    <font>
      <sz val="8"/>
      <name val="Calibri"/>
      <family val="2"/>
      <scheme val="minor"/>
    </font>
    <font>
      <sz val="11"/>
      <name val="Helvetica Narrow"/>
      <family val="2"/>
    </font>
    <font>
      <sz val="11"/>
      <color theme="1"/>
      <name val="Calibri"/>
    </font>
  </fonts>
  <fills count="3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14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0"/>
  </cellStyleXfs>
  <cellXfs count="18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2" xfId="3" applyFont="1" applyFill="1" applyBorder="1" applyAlignment="1">
      <alignment horizontal="center" vertical="center" wrapText="1"/>
    </xf>
    <xf numFmtId="14" fontId="28" fillId="28" borderId="12" xfId="3" applyNumberFormat="1" applyFont="1" applyFill="1" applyBorder="1" applyAlignment="1">
      <alignment horizontal="center" vertical="center" wrapText="1"/>
    </xf>
    <xf numFmtId="0" fontId="27" fillId="29" borderId="12" xfId="1" applyFont="1" applyFill="1" applyBorder="1" applyAlignment="1">
      <alignment horizontal="center" vertical="center" wrapText="1"/>
    </xf>
    <xf numFmtId="0" fontId="28" fillId="28" borderId="12" xfId="2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3" xfId="50142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14" fontId="0" fillId="0" borderId="13" xfId="0" applyNumberFormat="1" applyBorder="1"/>
    <xf numFmtId="14" fontId="0" fillId="30" borderId="13" xfId="0" applyNumberFormat="1" applyFill="1" applyBorder="1"/>
    <xf numFmtId="14" fontId="31" fillId="0" borderId="14" xfId="0" applyNumberFormat="1" applyFont="1" applyBorder="1"/>
    <xf numFmtId="0" fontId="0" fillId="0" borderId="13" xfId="0" applyBorder="1"/>
    <xf numFmtId="0" fontId="0" fillId="30" borderId="13" xfId="0" applyFill="1" applyBorder="1"/>
    <xf numFmtId="0" fontId="0" fillId="0" borderId="15" xfId="0" applyBorder="1"/>
  </cellXfs>
  <cellStyles count="50143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rmal_RenewalsExtensions" xfId="50142" xr:uid="{00000000-0005-0000-0000-000093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C18" sqref="C18"/>
    </sheetView>
  </sheetViews>
  <sheetFormatPr defaultColWidth="8.85546875" defaultRowHeight="1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>
      <c r="A1" s="1" t="s">
        <v>2</v>
      </c>
      <c r="B1" s="1" t="s">
        <v>3</v>
      </c>
      <c r="C1" s="1" t="s">
        <v>4</v>
      </c>
      <c r="D1" s="1" t="s">
        <v>5</v>
      </c>
      <c r="E1" s="1" t="s">
        <v>37</v>
      </c>
      <c r="F1" s="1" t="s">
        <v>30</v>
      </c>
      <c r="G1" s="1" t="s">
        <v>32</v>
      </c>
      <c r="H1" s="4" t="s">
        <v>31</v>
      </c>
    </row>
    <row r="2" spans="1:8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34</v>
      </c>
      <c r="H2" s="1"/>
    </row>
    <row r="3" spans="1:8">
      <c r="A3" s="1" t="s">
        <v>39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35</v>
      </c>
      <c r="H3" s="1"/>
    </row>
    <row r="4" spans="1:8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36</v>
      </c>
      <c r="H4" s="1"/>
    </row>
    <row r="5" spans="1:8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40</v>
      </c>
      <c r="H5" s="1"/>
    </row>
    <row r="6" spans="1:8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>
      <c r="A7" s="1" t="s">
        <v>20</v>
      </c>
      <c r="B7" s="1"/>
      <c r="C7" s="3" t="s">
        <v>17</v>
      </c>
      <c r="D7" s="1"/>
      <c r="E7" s="3" t="s">
        <v>43</v>
      </c>
      <c r="F7" s="1"/>
      <c r="G7" s="1"/>
      <c r="H7" s="1"/>
    </row>
    <row r="8" spans="1:8">
      <c r="A8" t="s">
        <v>41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>
      <c r="A9" t="s">
        <v>42</v>
      </c>
      <c r="B9" s="1"/>
      <c r="C9" s="3" t="s">
        <v>12</v>
      </c>
      <c r="D9" s="1"/>
      <c r="E9" s="1"/>
      <c r="F9" s="1"/>
      <c r="G9" s="1"/>
      <c r="H9" s="1"/>
    </row>
    <row r="10" spans="1:8">
      <c r="A10" s="1"/>
      <c r="B10" s="1"/>
      <c r="C10" s="3" t="s">
        <v>21</v>
      </c>
      <c r="D10" s="1"/>
      <c r="E10" s="1"/>
      <c r="F10" s="1"/>
      <c r="G10" s="1"/>
      <c r="H10" s="1"/>
    </row>
    <row r="11" spans="1:8">
      <c r="A11" s="1"/>
      <c r="B11" s="1"/>
      <c r="C11" s="3" t="s">
        <v>45</v>
      </c>
      <c r="D11" s="1"/>
      <c r="E11" s="1"/>
      <c r="F11" s="1"/>
      <c r="G11" s="1"/>
      <c r="H11" s="1"/>
    </row>
    <row r="12" spans="1:8">
      <c r="A12" s="1"/>
      <c r="B12" s="1"/>
      <c r="C12" s="3" t="s">
        <v>44</v>
      </c>
      <c r="D12" s="1"/>
      <c r="E12" s="1"/>
      <c r="F12" s="1"/>
      <c r="G12" s="1"/>
      <c r="H12" s="1"/>
    </row>
    <row r="13" spans="1:8">
      <c r="A13" s="1"/>
      <c r="B13" s="1"/>
      <c r="C13" s="3" t="s">
        <v>22</v>
      </c>
      <c r="D13" s="1"/>
      <c r="E13" s="1"/>
      <c r="F13" s="1"/>
      <c r="G13" s="1"/>
      <c r="H13" s="1"/>
    </row>
    <row r="14" spans="1:8">
      <c r="A14" s="1"/>
      <c r="B14" s="1"/>
      <c r="C14" s="3" t="s">
        <v>38</v>
      </c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8" spans="1:1">
      <c r="A18" s="2" t="s">
        <v>23</v>
      </c>
    </row>
    <row r="19" spans="1:1">
      <c r="A19" t="s">
        <v>24</v>
      </c>
    </row>
  </sheetData>
  <hyperlinks>
    <hyperlink ref="A18" r:id="rId1" xr:uid="{00000000-0004-0000-00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94"/>
  <sheetViews>
    <sheetView tabSelected="1" topLeftCell="A16" zoomScale="80" zoomScaleNormal="80" zoomScalePageLayoutView="70" workbookViewId="0">
      <selection activeCell="F82" sqref="F82"/>
    </sheetView>
  </sheetViews>
  <sheetFormatPr defaultColWidth="8.85546875" defaultRowHeight="15"/>
  <cols>
    <col min="1" max="1" width="16.5703125" bestFit="1" customWidth="1"/>
    <col min="2" max="2" width="10.5703125" bestFit="1" customWidth="1"/>
    <col min="3" max="3" width="39.140625" customWidth="1"/>
    <col min="4" max="4" width="59.42578125" customWidth="1"/>
    <col min="5" max="5" width="23.42578125" bestFit="1" customWidth="1"/>
    <col min="6" max="6" width="16.5703125" bestFit="1" customWidth="1"/>
    <col min="7" max="7" width="17.42578125" bestFit="1" customWidth="1"/>
    <col min="8" max="8" width="17.85546875" bestFit="1" customWidth="1"/>
    <col min="9" max="9" width="15.28515625" bestFit="1" customWidth="1"/>
    <col min="10" max="10" width="32.42578125" bestFit="1" customWidth="1"/>
    <col min="11" max="11" width="31" customWidth="1"/>
    <col min="12" max="12" width="8.85546875" bestFit="1" customWidth="1"/>
  </cols>
  <sheetData>
    <row r="1" spans="1:12" s="11" customFormat="1" ht="65.25" customHeight="1">
      <c r="A1" s="5" t="s">
        <v>0</v>
      </c>
      <c r="B1" s="5" t="s">
        <v>46</v>
      </c>
      <c r="C1" s="5" t="s">
        <v>33</v>
      </c>
      <c r="D1" s="5" t="s">
        <v>54</v>
      </c>
      <c r="E1" s="6" t="s">
        <v>52</v>
      </c>
      <c r="F1" s="7" t="s">
        <v>48</v>
      </c>
      <c r="G1" s="7" t="s">
        <v>49</v>
      </c>
      <c r="H1" s="7" t="s">
        <v>50</v>
      </c>
      <c r="I1" s="7" t="s">
        <v>51</v>
      </c>
      <c r="J1" s="7" t="s">
        <v>53</v>
      </c>
      <c r="K1" s="8" t="s">
        <v>1</v>
      </c>
      <c r="L1" s="8" t="s">
        <v>47</v>
      </c>
    </row>
    <row r="2" spans="1:12" ht="28.5">
      <c r="A2" s="9" t="s">
        <v>55</v>
      </c>
      <c r="B2" s="10" t="s">
        <v>56</v>
      </c>
      <c r="C2" s="10" t="s">
        <v>149</v>
      </c>
      <c r="D2" s="10" t="s">
        <v>150</v>
      </c>
      <c r="E2" s="12">
        <v>45473</v>
      </c>
      <c r="F2" s="15" t="s">
        <v>6</v>
      </c>
      <c r="G2" s="15" t="s">
        <v>315</v>
      </c>
      <c r="H2" s="12">
        <v>45474</v>
      </c>
      <c r="I2" s="12">
        <v>47299</v>
      </c>
      <c r="J2" s="15" t="s">
        <v>316</v>
      </c>
      <c r="K2" s="15" t="s">
        <v>315</v>
      </c>
      <c r="L2" s="15">
        <v>0</v>
      </c>
    </row>
    <row r="3" spans="1:12" ht="28.5">
      <c r="A3" s="9" t="s">
        <v>57</v>
      </c>
      <c r="B3" s="10" t="s">
        <v>56</v>
      </c>
      <c r="C3" s="10" t="s">
        <v>151</v>
      </c>
      <c r="D3" s="10" t="s">
        <v>152</v>
      </c>
      <c r="E3" s="12">
        <v>45657</v>
      </c>
      <c r="F3" s="15" t="s">
        <v>6</v>
      </c>
      <c r="G3" s="15" t="s">
        <v>315</v>
      </c>
      <c r="H3" s="12">
        <v>45658</v>
      </c>
      <c r="I3" s="12">
        <v>46022</v>
      </c>
      <c r="J3" s="15" t="s">
        <v>317</v>
      </c>
      <c r="K3" s="15" t="s">
        <v>315</v>
      </c>
      <c r="L3" s="15">
        <v>0</v>
      </c>
    </row>
    <row r="4" spans="1:12">
      <c r="A4" s="9" t="s">
        <v>58</v>
      </c>
      <c r="B4" s="10" t="s">
        <v>56</v>
      </c>
      <c r="C4" s="10" t="s">
        <v>153</v>
      </c>
      <c r="D4" s="10" t="s">
        <v>154</v>
      </c>
      <c r="E4" s="12">
        <v>45900</v>
      </c>
      <c r="F4" s="15" t="s">
        <v>9</v>
      </c>
      <c r="G4" s="15" t="s">
        <v>315</v>
      </c>
      <c r="H4" s="12">
        <v>45901</v>
      </c>
      <c r="I4" s="12">
        <v>46265</v>
      </c>
      <c r="J4" s="15" t="s">
        <v>317</v>
      </c>
      <c r="K4" s="15" t="s">
        <v>315</v>
      </c>
      <c r="L4" s="15">
        <v>0</v>
      </c>
    </row>
    <row r="5" spans="1:12" ht="28.5">
      <c r="A5" s="9" t="s">
        <v>59</v>
      </c>
      <c r="B5" s="10" t="s">
        <v>56</v>
      </c>
      <c r="C5" s="10" t="s">
        <v>155</v>
      </c>
      <c r="D5" s="10" t="s">
        <v>156</v>
      </c>
      <c r="E5" s="12">
        <v>45469</v>
      </c>
      <c r="F5" s="15" t="s">
        <v>6</v>
      </c>
      <c r="G5" s="15" t="s">
        <v>315</v>
      </c>
      <c r="H5" s="12">
        <v>45470</v>
      </c>
      <c r="I5" s="12">
        <v>46564</v>
      </c>
      <c r="J5" s="15" t="s">
        <v>317</v>
      </c>
      <c r="K5" s="15" t="s">
        <v>315</v>
      </c>
      <c r="L5" s="15">
        <v>0</v>
      </c>
    </row>
    <row r="6" spans="1:12" ht="28.5">
      <c r="A6" s="9" t="s">
        <v>60</v>
      </c>
      <c r="B6" s="10" t="s">
        <v>56</v>
      </c>
      <c r="C6" s="10" t="s">
        <v>157</v>
      </c>
      <c r="D6" s="10" t="s">
        <v>158</v>
      </c>
      <c r="E6" s="12">
        <v>45596</v>
      </c>
      <c r="F6" s="15" t="s">
        <v>9</v>
      </c>
      <c r="G6" s="15" t="s">
        <v>315</v>
      </c>
      <c r="H6" s="12">
        <v>45597</v>
      </c>
      <c r="I6" s="12">
        <v>45961</v>
      </c>
      <c r="J6" s="15" t="s">
        <v>317</v>
      </c>
      <c r="K6" s="15" t="s">
        <v>315</v>
      </c>
      <c r="L6" s="15">
        <v>0</v>
      </c>
    </row>
    <row r="7" spans="1:12" ht="28.5">
      <c r="A7" s="9" t="s">
        <v>61</v>
      </c>
      <c r="B7" s="10" t="s">
        <v>56</v>
      </c>
      <c r="C7" s="10" t="s">
        <v>159</v>
      </c>
      <c r="D7" s="10" t="s">
        <v>160</v>
      </c>
      <c r="E7" s="12">
        <v>45838</v>
      </c>
      <c r="F7" s="15" t="s">
        <v>6</v>
      </c>
      <c r="G7" s="15" t="s">
        <v>315</v>
      </c>
      <c r="H7" s="12">
        <v>45839</v>
      </c>
      <c r="I7" s="12">
        <v>47664</v>
      </c>
      <c r="J7" s="15" t="s">
        <v>316</v>
      </c>
      <c r="K7" s="15" t="s">
        <v>315</v>
      </c>
      <c r="L7" s="15">
        <v>0</v>
      </c>
    </row>
    <row r="8" spans="1:12" ht="28.5">
      <c r="A8" s="9" t="s">
        <v>62</v>
      </c>
      <c r="B8" s="10" t="s">
        <v>56</v>
      </c>
      <c r="C8" s="10" t="s">
        <v>161</v>
      </c>
      <c r="D8" s="10" t="s">
        <v>162</v>
      </c>
      <c r="E8" s="12">
        <v>45535</v>
      </c>
      <c r="F8" s="15" t="s">
        <v>9</v>
      </c>
      <c r="G8" s="15" t="s">
        <v>315</v>
      </c>
      <c r="H8" s="12">
        <v>45536</v>
      </c>
      <c r="I8" s="12">
        <v>45900</v>
      </c>
      <c r="J8" s="15" t="s">
        <v>317</v>
      </c>
      <c r="K8" s="15" t="s">
        <v>315</v>
      </c>
      <c r="L8" s="15">
        <v>0</v>
      </c>
    </row>
    <row r="9" spans="1:12" ht="28.5">
      <c r="A9" s="9" t="s">
        <v>63</v>
      </c>
      <c r="B9" s="10" t="s">
        <v>56</v>
      </c>
      <c r="C9" s="10" t="s">
        <v>163</v>
      </c>
      <c r="D9" s="10" t="s">
        <v>164</v>
      </c>
      <c r="E9" s="12">
        <v>45473</v>
      </c>
      <c r="F9" s="15" t="s">
        <v>318</v>
      </c>
      <c r="G9" s="15" t="s">
        <v>315</v>
      </c>
      <c r="H9" s="12">
        <v>45474</v>
      </c>
      <c r="I9" s="12">
        <v>45838</v>
      </c>
      <c r="J9" s="15" t="s">
        <v>317</v>
      </c>
      <c r="K9" s="15" t="s">
        <v>315</v>
      </c>
      <c r="L9" s="15">
        <v>0</v>
      </c>
    </row>
    <row r="10" spans="1:12" ht="28.5">
      <c r="A10" s="9" t="s">
        <v>64</v>
      </c>
      <c r="B10" s="10" t="s">
        <v>56</v>
      </c>
      <c r="C10" s="10" t="s">
        <v>165</v>
      </c>
      <c r="D10" s="10" t="s">
        <v>166</v>
      </c>
      <c r="E10" s="12">
        <v>45710</v>
      </c>
      <c r="F10" s="15" t="s">
        <v>9</v>
      </c>
      <c r="G10" s="15" t="s">
        <v>315</v>
      </c>
      <c r="H10" s="12">
        <v>45711</v>
      </c>
      <c r="I10" s="12">
        <v>46075</v>
      </c>
      <c r="J10" s="15" t="s">
        <v>317</v>
      </c>
      <c r="K10" s="15" t="s">
        <v>315</v>
      </c>
      <c r="L10" s="15">
        <v>0</v>
      </c>
    </row>
    <row r="11" spans="1:12" ht="28.5">
      <c r="A11" s="9" t="s">
        <v>65</v>
      </c>
      <c r="B11" s="10" t="s">
        <v>56</v>
      </c>
      <c r="C11" s="10" t="s">
        <v>167</v>
      </c>
      <c r="D11" s="10" t="s">
        <v>168</v>
      </c>
      <c r="E11" s="12">
        <v>45565</v>
      </c>
      <c r="F11" s="15" t="s">
        <v>9</v>
      </c>
      <c r="G11" s="15" t="s">
        <v>315</v>
      </c>
      <c r="H11" s="12">
        <v>45566</v>
      </c>
      <c r="I11" s="12">
        <v>45930</v>
      </c>
      <c r="J11" s="15" t="s">
        <v>317</v>
      </c>
      <c r="K11" s="15" t="s">
        <v>315</v>
      </c>
      <c r="L11" s="15">
        <v>0</v>
      </c>
    </row>
    <row r="12" spans="1:12" ht="28.5">
      <c r="A12" s="9" t="s">
        <v>66</v>
      </c>
      <c r="B12" s="10" t="s">
        <v>56</v>
      </c>
      <c r="C12" s="10" t="s">
        <v>169</v>
      </c>
      <c r="D12" s="10" t="s">
        <v>170</v>
      </c>
      <c r="E12" s="12">
        <v>45900</v>
      </c>
      <c r="F12" s="15" t="s">
        <v>6</v>
      </c>
      <c r="G12" s="15" t="s">
        <v>315</v>
      </c>
      <c r="H12" s="12">
        <v>45901</v>
      </c>
      <c r="I12" s="12">
        <v>46630</v>
      </c>
      <c r="J12" s="15" t="s">
        <v>317</v>
      </c>
      <c r="K12" s="15" t="s">
        <v>315</v>
      </c>
      <c r="L12" s="15">
        <v>0</v>
      </c>
    </row>
    <row r="13" spans="1:12" ht="28.5">
      <c r="A13" s="9" t="s">
        <v>67</v>
      </c>
      <c r="B13" s="10" t="s">
        <v>56</v>
      </c>
      <c r="C13" s="10" t="s">
        <v>171</v>
      </c>
      <c r="D13" s="10" t="s">
        <v>172</v>
      </c>
      <c r="E13" s="12">
        <v>45657</v>
      </c>
      <c r="F13" s="15" t="s">
        <v>6</v>
      </c>
      <c r="G13" s="15" t="s">
        <v>315</v>
      </c>
      <c r="H13" s="12">
        <v>45658</v>
      </c>
      <c r="I13" s="12">
        <v>46387</v>
      </c>
      <c r="J13" s="15" t="str">
        <f>IF(F13="Renewal","Ongoing project","Continuation of Services")</f>
        <v>Ongoing project</v>
      </c>
      <c r="K13" s="15" t="s">
        <v>315</v>
      </c>
      <c r="L13" s="15">
        <v>0</v>
      </c>
    </row>
    <row r="14" spans="1:12" ht="28.5">
      <c r="A14" s="9" t="s">
        <v>68</v>
      </c>
      <c r="B14" s="10" t="s">
        <v>56</v>
      </c>
      <c r="C14" s="10" t="s">
        <v>173</v>
      </c>
      <c r="D14" s="10" t="s">
        <v>174</v>
      </c>
      <c r="E14" s="12">
        <v>45716</v>
      </c>
      <c r="F14" s="15" t="s">
        <v>9</v>
      </c>
      <c r="G14" s="15" t="s">
        <v>315</v>
      </c>
      <c r="H14" s="12">
        <v>45717</v>
      </c>
      <c r="I14" s="12">
        <v>46081</v>
      </c>
      <c r="J14" s="15" t="str">
        <f t="shared" ref="J14:J77" si="0">IF(F14="Renewal","Ongoing project","Continuation of Services")</f>
        <v>Continuation of Services</v>
      </c>
      <c r="K14" s="15" t="s">
        <v>315</v>
      </c>
      <c r="L14" s="15">
        <v>0</v>
      </c>
    </row>
    <row r="15" spans="1:12" ht="28.5">
      <c r="A15" s="9" t="s">
        <v>69</v>
      </c>
      <c r="B15" s="10" t="s">
        <v>56</v>
      </c>
      <c r="C15" s="10" t="s">
        <v>175</v>
      </c>
      <c r="D15" s="10" t="s">
        <v>176</v>
      </c>
      <c r="E15" s="12">
        <v>45500</v>
      </c>
      <c r="F15" s="15" t="s">
        <v>6</v>
      </c>
      <c r="G15" s="15" t="s">
        <v>315</v>
      </c>
      <c r="H15" s="12">
        <v>45501</v>
      </c>
      <c r="I15" s="12">
        <v>47326</v>
      </c>
      <c r="J15" s="15" t="str">
        <f t="shared" si="0"/>
        <v>Ongoing project</v>
      </c>
      <c r="K15" s="15" t="s">
        <v>315</v>
      </c>
      <c r="L15" s="15">
        <v>0</v>
      </c>
    </row>
    <row r="16" spans="1:12" ht="28.5">
      <c r="A16" s="9" t="s">
        <v>70</v>
      </c>
      <c r="B16" s="10" t="s">
        <v>56</v>
      </c>
      <c r="C16" s="10" t="s">
        <v>177</v>
      </c>
      <c r="D16" s="10" t="s">
        <v>178</v>
      </c>
      <c r="E16" s="12">
        <v>45963</v>
      </c>
      <c r="F16" s="15" t="s">
        <v>9</v>
      </c>
      <c r="G16" s="15" t="s">
        <v>315</v>
      </c>
      <c r="H16" s="12">
        <v>45964</v>
      </c>
      <c r="I16" s="12">
        <v>46328</v>
      </c>
      <c r="J16" s="15" t="str">
        <f t="shared" si="0"/>
        <v>Continuation of Services</v>
      </c>
      <c r="K16" s="15" t="s">
        <v>315</v>
      </c>
      <c r="L16" s="15">
        <v>0</v>
      </c>
    </row>
    <row r="17" spans="1:12" ht="28.5">
      <c r="A17" s="9" t="s">
        <v>71</v>
      </c>
      <c r="B17" s="10" t="s">
        <v>56</v>
      </c>
      <c r="C17" s="10" t="s">
        <v>179</v>
      </c>
      <c r="D17" s="10" t="s">
        <v>180</v>
      </c>
      <c r="E17" s="12">
        <v>45768</v>
      </c>
      <c r="F17" s="15" t="s">
        <v>6</v>
      </c>
      <c r="G17" s="15" t="s">
        <v>315</v>
      </c>
      <c r="H17" s="12">
        <v>45769</v>
      </c>
      <c r="I17" s="12">
        <v>46133</v>
      </c>
      <c r="J17" s="15" t="str">
        <f t="shared" si="0"/>
        <v>Ongoing project</v>
      </c>
      <c r="K17" s="15" t="s">
        <v>315</v>
      </c>
      <c r="L17" s="15">
        <v>0</v>
      </c>
    </row>
    <row r="18" spans="1:12" ht="28.5">
      <c r="A18" s="9" t="s">
        <v>72</v>
      </c>
      <c r="B18" s="10" t="s">
        <v>56</v>
      </c>
      <c r="C18" s="10" t="s">
        <v>173</v>
      </c>
      <c r="D18" s="10" t="s">
        <v>181</v>
      </c>
      <c r="E18" s="12">
        <v>45716</v>
      </c>
      <c r="F18" s="15" t="s">
        <v>9</v>
      </c>
      <c r="G18" s="15" t="s">
        <v>315</v>
      </c>
      <c r="H18" s="12">
        <v>45717</v>
      </c>
      <c r="I18" s="12">
        <v>46081</v>
      </c>
      <c r="J18" s="15" t="str">
        <f t="shared" si="0"/>
        <v>Continuation of Services</v>
      </c>
      <c r="K18" s="15" t="s">
        <v>315</v>
      </c>
      <c r="L18" s="15">
        <v>0</v>
      </c>
    </row>
    <row r="19" spans="1:12" ht="28.5">
      <c r="A19" s="9" t="s">
        <v>73</v>
      </c>
      <c r="B19" s="10" t="s">
        <v>56</v>
      </c>
      <c r="C19" s="10" t="s">
        <v>182</v>
      </c>
      <c r="D19" s="10" t="s">
        <v>183</v>
      </c>
      <c r="E19" s="12">
        <v>45473</v>
      </c>
      <c r="F19" s="15" t="s">
        <v>6</v>
      </c>
      <c r="G19" s="15" t="s">
        <v>315</v>
      </c>
      <c r="H19" s="12">
        <v>45474</v>
      </c>
      <c r="I19" s="12">
        <v>46568</v>
      </c>
      <c r="J19" s="15" t="str">
        <f t="shared" si="0"/>
        <v>Ongoing project</v>
      </c>
      <c r="K19" s="15" t="s">
        <v>315</v>
      </c>
      <c r="L19" s="15">
        <v>0</v>
      </c>
    </row>
    <row r="20" spans="1:12" ht="28.5">
      <c r="A20" s="9" t="s">
        <v>74</v>
      </c>
      <c r="B20" s="10" t="s">
        <v>56</v>
      </c>
      <c r="C20" s="10" t="s">
        <v>173</v>
      </c>
      <c r="D20" s="10" t="s">
        <v>184</v>
      </c>
      <c r="E20" s="12">
        <v>45808</v>
      </c>
      <c r="F20" s="15" t="s">
        <v>9</v>
      </c>
      <c r="G20" s="15" t="s">
        <v>315</v>
      </c>
      <c r="H20" s="12">
        <v>45809</v>
      </c>
      <c r="I20" s="12">
        <v>46173</v>
      </c>
      <c r="J20" s="15" t="str">
        <f t="shared" si="0"/>
        <v>Continuation of Services</v>
      </c>
      <c r="K20" s="15" t="s">
        <v>315</v>
      </c>
      <c r="L20" s="15">
        <v>0</v>
      </c>
    </row>
    <row r="21" spans="1:12" ht="28.5">
      <c r="A21" s="9" t="s">
        <v>75</v>
      </c>
      <c r="B21" s="10" t="s">
        <v>56</v>
      </c>
      <c r="C21" s="10" t="s">
        <v>185</v>
      </c>
      <c r="D21" s="10" t="s">
        <v>186</v>
      </c>
      <c r="E21" s="12">
        <v>45473</v>
      </c>
      <c r="F21" s="15" t="s">
        <v>9</v>
      </c>
      <c r="G21" s="15" t="s">
        <v>315</v>
      </c>
      <c r="H21" s="12">
        <v>45474</v>
      </c>
      <c r="I21" s="12">
        <v>45838</v>
      </c>
      <c r="J21" s="15" t="str">
        <f t="shared" si="0"/>
        <v>Continuation of Services</v>
      </c>
      <c r="K21" s="15" t="s">
        <v>315</v>
      </c>
      <c r="L21" s="15">
        <v>0</v>
      </c>
    </row>
    <row r="22" spans="1:12" ht="28.5">
      <c r="A22" s="9" t="s">
        <v>76</v>
      </c>
      <c r="B22" s="10" t="s">
        <v>56</v>
      </c>
      <c r="C22" s="10" t="s">
        <v>187</v>
      </c>
      <c r="D22" s="10" t="s">
        <v>188</v>
      </c>
      <c r="E22" s="12">
        <v>45611</v>
      </c>
      <c r="F22" s="15" t="s">
        <v>9</v>
      </c>
      <c r="G22" s="15" t="s">
        <v>315</v>
      </c>
      <c r="H22" s="12">
        <v>45612</v>
      </c>
      <c r="I22" s="12">
        <v>45976</v>
      </c>
      <c r="J22" s="15" t="str">
        <f t="shared" si="0"/>
        <v>Continuation of Services</v>
      </c>
      <c r="K22" s="15" t="s">
        <v>315</v>
      </c>
      <c r="L22" s="15">
        <v>0</v>
      </c>
    </row>
    <row r="23" spans="1:12" ht="28.5">
      <c r="A23" s="9" t="s">
        <v>77</v>
      </c>
      <c r="B23" s="10" t="s">
        <v>56</v>
      </c>
      <c r="C23" s="10" t="s">
        <v>189</v>
      </c>
      <c r="D23" s="10" t="s">
        <v>190</v>
      </c>
      <c r="E23" s="12">
        <v>45565</v>
      </c>
      <c r="F23" s="15" t="s">
        <v>9</v>
      </c>
      <c r="G23" s="15" t="s">
        <v>315</v>
      </c>
      <c r="H23" s="12">
        <v>45566</v>
      </c>
      <c r="I23" s="12">
        <v>46295</v>
      </c>
      <c r="J23" s="15" t="str">
        <f t="shared" si="0"/>
        <v>Continuation of Services</v>
      </c>
      <c r="K23" s="15" t="s">
        <v>315</v>
      </c>
      <c r="L23" s="15">
        <v>0</v>
      </c>
    </row>
    <row r="24" spans="1:12" ht="28.5">
      <c r="A24" s="9" t="s">
        <v>78</v>
      </c>
      <c r="B24" s="10" t="s">
        <v>56</v>
      </c>
      <c r="C24" s="10" t="s">
        <v>191</v>
      </c>
      <c r="D24" s="10" t="s">
        <v>192</v>
      </c>
      <c r="E24" s="12">
        <v>45991</v>
      </c>
      <c r="F24" s="15" t="s">
        <v>6</v>
      </c>
      <c r="G24" s="15" t="s">
        <v>315</v>
      </c>
      <c r="H24" s="12">
        <v>45992</v>
      </c>
      <c r="I24" s="12">
        <v>47817</v>
      </c>
      <c r="J24" s="15" t="str">
        <f t="shared" si="0"/>
        <v>Ongoing project</v>
      </c>
      <c r="K24" s="15" t="s">
        <v>315</v>
      </c>
      <c r="L24" s="15">
        <v>0</v>
      </c>
    </row>
    <row r="25" spans="1:12" ht="28.5">
      <c r="A25" s="9" t="s">
        <v>79</v>
      </c>
      <c r="B25" s="10" t="s">
        <v>56</v>
      </c>
      <c r="C25" s="10" t="s">
        <v>193</v>
      </c>
      <c r="D25" s="10" t="s">
        <v>194</v>
      </c>
      <c r="E25" s="12">
        <v>45838</v>
      </c>
      <c r="F25" s="15" t="s">
        <v>9</v>
      </c>
      <c r="G25" s="15" t="s">
        <v>315</v>
      </c>
      <c r="H25" s="12">
        <v>45839</v>
      </c>
      <c r="I25" s="12">
        <v>46203</v>
      </c>
      <c r="J25" s="15" t="str">
        <f t="shared" si="0"/>
        <v>Continuation of Services</v>
      </c>
      <c r="K25" s="15" t="s">
        <v>315</v>
      </c>
      <c r="L25" s="15">
        <v>0</v>
      </c>
    </row>
    <row r="26" spans="1:12" ht="28.5">
      <c r="A26" s="9" t="s">
        <v>80</v>
      </c>
      <c r="B26" s="10" t="s">
        <v>56</v>
      </c>
      <c r="C26" s="10" t="s">
        <v>195</v>
      </c>
      <c r="D26" s="10" t="s">
        <v>196</v>
      </c>
      <c r="E26" s="12">
        <v>45838</v>
      </c>
      <c r="F26" s="15" t="s">
        <v>9</v>
      </c>
      <c r="G26" s="15" t="s">
        <v>315</v>
      </c>
      <c r="H26" s="12">
        <v>45839</v>
      </c>
      <c r="I26" s="12">
        <v>46203</v>
      </c>
      <c r="J26" s="15" t="str">
        <f t="shared" si="0"/>
        <v>Continuation of Services</v>
      </c>
      <c r="K26" s="15" t="s">
        <v>315</v>
      </c>
      <c r="L26" s="15">
        <v>0</v>
      </c>
    </row>
    <row r="27" spans="1:12" ht="28.5">
      <c r="A27" s="9" t="s">
        <v>81</v>
      </c>
      <c r="B27" s="10" t="s">
        <v>56</v>
      </c>
      <c r="C27" s="10" t="s">
        <v>197</v>
      </c>
      <c r="D27" s="10" t="s">
        <v>198</v>
      </c>
      <c r="E27" s="12">
        <v>45729</v>
      </c>
      <c r="F27" s="15" t="s">
        <v>9</v>
      </c>
      <c r="G27" s="15" t="s">
        <v>315</v>
      </c>
      <c r="H27" s="12">
        <v>45730</v>
      </c>
      <c r="I27" s="12">
        <v>46094</v>
      </c>
      <c r="J27" s="15" t="str">
        <f t="shared" si="0"/>
        <v>Continuation of Services</v>
      </c>
      <c r="K27" s="15" t="s">
        <v>315</v>
      </c>
      <c r="L27" s="15">
        <v>0</v>
      </c>
    </row>
    <row r="28" spans="1:12" ht="28.5">
      <c r="A28" s="9" t="s">
        <v>82</v>
      </c>
      <c r="B28" s="10" t="s">
        <v>56</v>
      </c>
      <c r="C28" s="10" t="s">
        <v>195</v>
      </c>
      <c r="D28" s="10" t="s">
        <v>199</v>
      </c>
      <c r="E28" s="12">
        <v>45838</v>
      </c>
      <c r="F28" s="15" t="s">
        <v>9</v>
      </c>
      <c r="G28" s="15" t="s">
        <v>315</v>
      </c>
      <c r="H28" s="12">
        <v>45839</v>
      </c>
      <c r="I28" s="12">
        <v>46203</v>
      </c>
      <c r="J28" s="15" t="str">
        <f t="shared" si="0"/>
        <v>Continuation of Services</v>
      </c>
      <c r="K28" s="15" t="s">
        <v>315</v>
      </c>
      <c r="L28" s="15">
        <v>0</v>
      </c>
    </row>
    <row r="29" spans="1:12" ht="28.5">
      <c r="A29" s="9" t="s">
        <v>83</v>
      </c>
      <c r="B29" s="10" t="s">
        <v>56</v>
      </c>
      <c r="C29" s="10" t="s">
        <v>200</v>
      </c>
      <c r="D29" s="10" t="s">
        <v>201</v>
      </c>
      <c r="E29" s="12">
        <v>45473</v>
      </c>
      <c r="F29" s="15" t="s">
        <v>9</v>
      </c>
      <c r="G29" s="15" t="s">
        <v>315</v>
      </c>
      <c r="H29" s="12">
        <v>45474</v>
      </c>
      <c r="I29" s="12">
        <v>45838</v>
      </c>
      <c r="J29" s="15" t="str">
        <f t="shared" si="0"/>
        <v>Continuation of Services</v>
      </c>
      <c r="K29" s="15" t="s">
        <v>315</v>
      </c>
      <c r="L29" s="15">
        <v>0</v>
      </c>
    </row>
    <row r="30" spans="1:12" ht="28.5">
      <c r="A30" s="9" t="s">
        <v>84</v>
      </c>
      <c r="B30" s="10" t="s">
        <v>56</v>
      </c>
      <c r="C30" s="10" t="s">
        <v>202</v>
      </c>
      <c r="D30" s="10" t="s">
        <v>203</v>
      </c>
      <c r="E30" s="12">
        <v>45473</v>
      </c>
      <c r="F30" s="15" t="s">
        <v>9</v>
      </c>
      <c r="G30" s="15" t="s">
        <v>315</v>
      </c>
      <c r="H30" s="12">
        <v>45474</v>
      </c>
      <c r="I30" s="12">
        <v>46203</v>
      </c>
      <c r="J30" s="15" t="str">
        <f t="shared" si="0"/>
        <v>Continuation of Services</v>
      </c>
      <c r="K30" s="15" t="s">
        <v>315</v>
      </c>
      <c r="L30" s="15">
        <v>0</v>
      </c>
    </row>
    <row r="31" spans="1:12" ht="42.75">
      <c r="A31" s="9" t="s">
        <v>85</v>
      </c>
      <c r="B31" s="10" t="s">
        <v>56</v>
      </c>
      <c r="C31" s="10" t="s">
        <v>204</v>
      </c>
      <c r="D31" s="10" t="s">
        <v>205</v>
      </c>
      <c r="E31" s="12">
        <v>45900</v>
      </c>
      <c r="F31" s="15" t="s">
        <v>6</v>
      </c>
      <c r="G31" s="15" t="s">
        <v>315</v>
      </c>
      <c r="H31" s="12">
        <v>45901</v>
      </c>
      <c r="I31" s="12">
        <v>46630</v>
      </c>
      <c r="J31" s="15" t="str">
        <f t="shared" si="0"/>
        <v>Ongoing project</v>
      </c>
      <c r="K31" s="15" t="s">
        <v>315</v>
      </c>
      <c r="L31" s="15">
        <v>0</v>
      </c>
    </row>
    <row r="32" spans="1:12" ht="28.5">
      <c r="A32" s="9" t="s">
        <v>86</v>
      </c>
      <c r="B32" s="10" t="s">
        <v>56</v>
      </c>
      <c r="C32" s="10" t="s">
        <v>187</v>
      </c>
      <c r="D32" s="10" t="s">
        <v>206</v>
      </c>
      <c r="E32" s="12">
        <v>45655</v>
      </c>
      <c r="F32" s="15" t="s">
        <v>9</v>
      </c>
      <c r="G32" s="15" t="s">
        <v>315</v>
      </c>
      <c r="H32" s="12">
        <v>45656</v>
      </c>
      <c r="I32" s="12">
        <v>46020</v>
      </c>
      <c r="J32" s="15" t="str">
        <f t="shared" si="0"/>
        <v>Continuation of Services</v>
      </c>
      <c r="K32" s="15" t="s">
        <v>315</v>
      </c>
      <c r="L32" s="15">
        <v>0</v>
      </c>
    </row>
    <row r="33" spans="1:12" ht="28.5">
      <c r="A33" s="9" t="s">
        <v>87</v>
      </c>
      <c r="B33" s="10" t="s">
        <v>56</v>
      </c>
      <c r="C33" s="10" t="s">
        <v>207</v>
      </c>
      <c r="D33" s="10" t="s">
        <v>208</v>
      </c>
      <c r="E33" s="12">
        <v>45596</v>
      </c>
      <c r="F33" s="15" t="s">
        <v>9</v>
      </c>
      <c r="G33" s="15" t="s">
        <v>315</v>
      </c>
      <c r="H33" s="12">
        <v>45597</v>
      </c>
      <c r="I33" s="12">
        <v>45961</v>
      </c>
      <c r="J33" s="15" t="str">
        <f t="shared" si="0"/>
        <v>Continuation of Services</v>
      </c>
      <c r="K33" s="15" t="s">
        <v>315</v>
      </c>
      <c r="L33" s="15">
        <v>0</v>
      </c>
    </row>
    <row r="34" spans="1:12" ht="42.75">
      <c r="A34" s="9" t="s">
        <v>88</v>
      </c>
      <c r="B34" s="10" t="s">
        <v>56</v>
      </c>
      <c r="C34" s="10" t="s">
        <v>209</v>
      </c>
      <c r="D34" s="10" t="s">
        <v>210</v>
      </c>
      <c r="E34" s="12">
        <v>45838</v>
      </c>
      <c r="F34" s="15" t="s">
        <v>9</v>
      </c>
      <c r="G34" s="15" t="s">
        <v>315</v>
      </c>
      <c r="H34" s="12">
        <v>45839</v>
      </c>
      <c r="I34" s="12">
        <v>46203</v>
      </c>
      <c r="J34" s="15" t="str">
        <f t="shared" si="0"/>
        <v>Continuation of Services</v>
      </c>
      <c r="K34" s="15" t="s">
        <v>315</v>
      </c>
      <c r="L34" s="15">
        <v>0</v>
      </c>
    </row>
    <row r="35" spans="1:12" ht="28.5">
      <c r="A35" s="9" t="s">
        <v>89</v>
      </c>
      <c r="B35" s="10" t="s">
        <v>56</v>
      </c>
      <c r="C35" s="10" t="s">
        <v>211</v>
      </c>
      <c r="D35" s="10" t="s">
        <v>212</v>
      </c>
      <c r="E35" s="12">
        <v>46143</v>
      </c>
      <c r="F35" s="15" t="s">
        <v>6</v>
      </c>
      <c r="G35" s="15" t="s">
        <v>315</v>
      </c>
      <c r="H35" s="12">
        <v>46144</v>
      </c>
      <c r="I35" s="12">
        <v>47239</v>
      </c>
      <c r="J35" s="15" t="str">
        <f t="shared" si="0"/>
        <v>Ongoing project</v>
      </c>
      <c r="K35" s="15" t="s">
        <v>315</v>
      </c>
      <c r="L35" s="15">
        <v>0</v>
      </c>
    </row>
    <row r="36" spans="1:12" ht="28.5">
      <c r="A36" s="9" t="s">
        <v>90</v>
      </c>
      <c r="B36" s="10" t="s">
        <v>56</v>
      </c>
      <c r="C36" s="10" t="s">
        <v>213</v>
      </c>
      <c r="D36" s="10" t="s">
        <v>198</v>
      </c>
      <c r="E36" s="12">
        <v>45729</v>
      </c>
      <c r="F36" s="15" t="s">
        <v>6</v>
      </c>
      <c r="G36" s="15" t="s">
        <v>315</v>
      </c>
      <c r="H36" s="12">
        <v>45730</v>
      </c>
      <c r="I36" s="12">
        <v>46459</v>
      </c>
      <c r="J36" s="15" t="str">
        <f t="shared" si="0"/>
        <v>Ongoing project</v>
      </c>
      <c r="K36" s="15" t="s">
        <v>315</v>
      </c>
      <c r="L36" s="15">
        <v>0</v>
      </c>
    </row>
    <row r="37" spans="1:12" ht="28.5">
      <c r="A37" s="9" t="s">
        <v>91</v>
      </c>
      <c r="B37" s="10" t="s">
        <v>56</v>
      </c>
      <c r="C37" s="10" t="s">
        <v>214</v>
      </c>
      <c r="D37" s="10" t="s">
        <v>215</v>
      </c>
      <c r="E37" s="12">
        <v>45991</v>
      </c>
      <c r="F37" s="15" t="s">
        <v>6</v>
      </c>
      <c r="G37" s="15" t="s">
        <v>315</v>
      </c>
      <c r="H37" s="12">
        <v>45992</v>
      </c>
      <c r="I37" s="12">
        <v>47817</v>
      </c>
      <c r="J37" s="15" t="str">
        <f t="shared" si="0"/>
        <v>Ongoing project</v>
      </c>
      <c r="K37" s="15" t="s">
        <v>315</v>
      </c>
      <c r="L37" s="15">
        <v>0</v>
      </c>
    </row>
    <row r="38" spans="1:12" ht="28.5">
      <c r="A38" s="9" t="s">
        <v>92</v>
      </c>
      <c r="B38" s="10" t="s">
        <v>56</v>
      </c>
      <c r="C38" s="10" t="s">
        <v>216</v>
      </c>
      <c r="D38" s="10" t="s">
        <v>217</v>
      </c>
      <c r="E38" s="12">
        <v>45626</v>
      </c>
      <c r="F38" s="15" t="s">
        <v>6</v>
      </c>
      <c r="G38" s="15" t="s">
        <v>315</v>
      </c>
      <c r="H38" s="12">
        <v>45627</v>
      </c>
      <c r="I38" s="12">
        <v>46356</v>
      </c>
      <c r="J38" s="15" t="str">
        <f t="shared" si="0"/>
        <v>Ongoing project</v>
      </c>
      <c r="K38" s="15" t="s">
        <v>315</v>
      </c>
      <c r="L38" s="15">
        <v>0</v>
      </c>
    </row>
    <row r="39" spans="1:12" ht="28.5">
      <c r="A39" s="9" t="s">
        <v>93</v>
      </c>
      <c r="B39" s="10" t="s">
        <v>56</v>
      </c>
      <c r="C39" s="10" t="s">
        <v>218</v>
      </c>
      <c r="D39" s="10" t="s">
        <v>219</v>
      </c>
      <c r="E39" s="12">
        <v>47098</v>
      </c>
      <c r="F39" s="15" t="s">
        <v>9</v>
      </c>
      <c r="G39" s="15" t="s">
        <v>315</v>
      </c>
      <c r="H39" s="12">
        <v>47099</v>
      </c>
      <c r="I39" s="12">
        <v>47463</v>
      </c>
      <c r="J39" s="15" t="str">
        <f t="shared" si="0"/>
        <v>Continuation of Services</v>
      </c>
      <c r="K39" s="15" t="s">
        <v>315</v>
      </c>
      <c r="L39" s="15">
        <v>0</v>
      </c>
    </row>
    <row r="40" spans="1:12" ht="28.5">
      <c r="A40" s="9" t="s">
        <v>94</v>
      </c>
      <c r="B40" s="10" t="s">
        <v>56</v>
      </c>
      <c r="C40" s="10" t="s">
        <v>220</v>
      </c>
      <c r="D40" s="10" t="s">
        <v>221</v>
      </c>
      <c r="E40" s="12">
        <v>45473</v>
      </c>
      <c r="F40" s="15" t="s">
        <v>6</v>
      </c>
      <c r="G40" s="15" t="s">
        <v>315</v>
      </c>
      <c r="H40" s="12">
        <v>45474</v>
      </c>
      <c r="I40" s="12">
        <v>46203</v>
      </c>
      <c r="J40" s="15" t="str">
        <f t="shared" si="0"/>
        <v>Ongoing project</v>
      </c>
      <c r="K40" s="15" t="s">
        <v>315</v>
      </c>
      <c r="L40" s="15">
        <v>0</v>
      </c>
    </row>
    <row r="41" spans="1:12" ht="28.5">
      <c r="A41" s="9" t="s">
        <v>95</v>
      </c>
      <c r="B41" s="10" t="s">
        <v>56</v>
      </c>
      <c r="C41" s="10" t="s">
        <v>222</v>
      </c>
      <c r="D41" s="10" t="s">
        <v>223</v>
      </c>
      <c r="E41" s="12">
        <v>46003</v>
      </c>
      <c r="F41" s="15" t="s">
        <v>6</v>
      </c>
      <c r="G41" s="15" t="s">
        <v>315</v>
      </c>
      <c r="H41" s="12">
        <v>45701</v>
      </c>
      <c r="I41" s="12">
        <v>46795</v>
      </c>
      <c r="J41" s="15" t="s">
        <v>317</v>
      </c>
      <c r="K41" s="15" t="s">
        <v>315</v>
      </c>
      <c r="L41" s="15">
        <v>0</v>
      </c>
    </row>
    <row r="42" spans="1:12" ht="28.5">
      <c r="A42" s="9" t="s">
        <v>96</v>
      </c>
      <c r="B42" s="10" t="s">
        <v>56</v>
      </c>
      <c r="C42" s="10" t="s">
        <v>224</v>
      </c>
      <c r="D42" s="10" t="s">
        <v>225</v>
      </c>
      <c r="E42" s="13">
        <v>45473</v>
      </c>
      <c r="F42" s="16" t="s">
        <v>6</v>
      </c>
      <c r="G42" s="16" t="s">
        <v>315</v>
      </c>
      <c r="H42" s="13">
        <v>45474</v>
      </c>
      <c r="I42" s="13">
        <v>46934</v>
      </c>
      <c r="J42" s="15" t="str">
        <f t="shared" si="0"/>
        <v>Ongoing project</v>
      </c>
      <c r="K42" s="15" t="s">
        <v>315</v>
      </c>
      <c r="L42" s="15">
        <v>0</v>
      </c>
    </row>
    <row r="43" spans="1:12">
      <c r="A43" t="s">
        <v>97</v>
      </c>
      <c r="B43" t="s">
        <v>56</v>
      </c>
      <c r="C43" t="s">
        <v>226</v>
      </c>
      <c r="D43" t="s">
        <v>227</v>
      </c>
      <c r="E43" s="13">
        <v>45497</v>
      </c>
      <c r="F43" s="15" t="s">
        <v>9</v>
      </c>
      <c r="G43" s="16" t="s">
        <v>315</v>
      </c>
      <c r="H43" s="12">
        <v>45498</v>
      </c>
      <c r="I43" s="12">
        <v>45862</v>
      </c>
      <c r="J43" s="15" t="str">
        <f t="shared" si="0"/>
        <v>Continuation of Services</v>
      </c>
      <c r="K43" s="15" t="s">
        <v>315</v>
      </c>
      <c r="L43" s="15">
        <v>0</v>
      </c>
    </row>
    <row r="44" spans="1:12">
      <c r="A44" t="s">
        <v>98</v>
      </c>
      <c r="B44" t="s">
        <v>56</v>
      </c>
      <c r="C44" t="s">
        <v>228</v>
      </c>
      <c r="D44" t="s">
        <v>229</v>
      </c>
      <c r="E44" s="12">
        <v>45107</v>
      </c>
      <c r="F44" s="15" t="s">
        <v>9</v>
      </c>
      <c r="G44" s="15" t="s">
        <v>315</v>
      </c>
      <c r="H44" s="12">
        <v>45108</v>
      </c>
      <c r="I44" s="12">
        <v>45473</v>
      </c>
      <c r="J44" s="15" t="str">
        <f t="shared" si="0"/>
        <v>Continuation of Services</v>
      </c>
      <c r="K44" s="15" t="s">
        <v>315</v>
      </c>
      <c r="L44" s="15">
        <v>0</v>
      </c>
    </row>
    <row r="45" spans="1:12">
      <c r="A45" t="s">
        <v>99</v>
      </c>
      <c r="B45" t="s">
        <v>56</v>
      </c>
      <c r="C45" t="s">
        <v>230</v>
      </c>
      <c r="D45" t="s">
        <v>231</v>
      </c>
      <c r="E45" s="13">
        <v>45535</v>
      </c>
      <c r="F45" s="15" t="s">
        <v>9</v>
      </c>
      <c r="G45" s="16" t="s">
        <v>315</v>
      </c>
      <c r="H45" s="13">
        <v>45536</v>
      </c>
      <c r="I45" s="13">
        <v>45900</v>
      </c>
      <c r="J45" s="15" t="str">
        <f t="shared" si="0"/>
        <v>Continuation of Services</v>
      </c>
      <c r="K45" s="15" t="s">
        <v>315</v>
      </c>
      <c r="L45" s="15">
        <v>0</v>
      </c>
    </row>
    <row r="46" spans="1:12">
      <c r="A46" t="s">
        <v>100</v>
      </c>
      <c r="B46" t="s">
        <v>56</v>
      </c>
      <c r="C46" t="s">
        <v>232</v>
      </c>
      <c r="D46" t="s">
        <v>233</v>
      </c>
      <c r="E46" s="13">
        <v>45565</v>
      </c>
      <c r="F46" s="16" t="s">
        <v>6</v>
      </c>
      <c r="G46" s="16" t="s">
        <v>315</v>
      </c>
      <c r="H46" s="13">
        <v>45566</v>
      </c>
      <c r="I46" s="13">
        <v>46295</v>
      </c>
      <c r="J46" s="15" t="str">
        <f t="shared" si="0"/>
        <v>Ongoing project</v>
      </c>
      <c r="K46" s="15" t="s">
        <v>315</v>
      </c>
      <c r="L46" s="15">
        <v>0</v>
      </c>
    </row>
    <row r="47" spans="1:12">
      <c r="A47" t="s">
        <v>101</v>
      </c>
      <c r="B47" t="s">
        <v>56</v>
      </c>
      <c r="C47" t="s">
        <v>234</v>
      </c>
      <c r="D47" t="s">
        <v>235</v>
      </c>
      <c r="E47" s="13">
        <v>45596</v>
      </c>
      <c r="F47" s="16" t="s">
        <v>6</v>
      </c>
      <c r="G47" s="16" t="s">
        <v>315</v>
      </c>
      <c r="H47" s="13">
        <v>45597</v>
      </c>
      <c r="I47" s="13">
        <v>46691</v>
      </c>
      <c r="J47" s="15" t="str">
        <f t="shared" si="0"/>
        <v>Ongoing project</v>
      </c>
      <c r="K47" s="15" t="s">
        <v>315</v>
      </c>
      <c r="L47" s="15">
        <v>0</v>
      </c>
    </row>
    <row r="48" spans="1:12">
      <c r="A48" t="s">
        <v>102</v>
      </c>
      <c r="B48" t="s">
        <v>56</v>
      </c>
      <c r="C48" t="s">
        <v>236</v>
      </c>
      <c r="D48" t="s">
        <v>237</v>
      </c>
      <c r="E48" s="13">
        <v>45638</v>
      </c>
      <c r="F48" s="16" t="s">
        <v>6</v>
      </c>
      <c r="G48" s="16" t="s">
        <v>315</v>
      </c>
      <c r="H48" s="13">
        <v>45639</v>
      </c>
      <c r="I48" s="13">
        <v>46733</v>
      </c>
      <c r="J48" s="15" t="str">
        <f t="shared" si="0"/>
        <v>Ongoing project</v>
      </c>
      <c r="K48" s="15" t="s">
        <v>315</v>
      </c>
      <c r="L48" s="15">
        <v>0</v>
      </c>
    </row>
    <row r="49" spans="1:12">
      <c r="A49" t="s">
        <v>103</v>
      </c>
      <c r="B49" t="s">
        <v>56</v>
      </c>
      <c r="C49" t="s">
        <v>238</v>
      </c>
      <c r="D49" t="s">
        <v>239</v>
      </c>
      <c r="E49" s="13">
        <v>45708</v>
      </c>
      <c r="F49" s="16" t="s">
        <v>6</v>
      </c>
      <c r="G49" s="16" t="s">
        <v>315</v>
      </c>
      <c r="H49" s="13">
        <v>45709</v>
      </c>
      <c r="I49" s="13">
        <v>46803</v>
      </c>
      <c r="J49" s="15" t="str">
        <f t="shared" si="0"/>
        <v>Ongoing project</v>
      </c>
      <c r="K49" s="15" t="s">
        <v>315</v>
      </c>
      <c r="L49" s="15">
        <v>0</v>
      </c>
    </row>
    <row r="50" spans="1:12">
      <c r="A50" t="s">
        <v>104</v>
      </c>
      <c r="B50" t="s">
        <v>56</v>
      </c>
      <c r="C50" t="s">
        <v>240</v>
      </c>
      <c r="D50" t="s">
        <v>241</v>
      </c>
      <c r="E50" s="13">
        <v>45794</v>
      </c>
      <c r="F50" s="15" t="s">
        <v>9</v>
      </c>
      <c r="G50" s="16" t="s">
        <v>315</v>
      </c>
      <c r="H50" s="13">
        <v>45795</v>
      </c>
      <c r="I50" s="13">
        <v>46890</v>
      </c>
      <c r="J50" s="15" t="str">
        <f t="shared" si="0"/>
        <v>Continuation of Services</v>
      </c>
      <c r="K50" s="15" t="s">
        <v>315</v>
      </c>
      <c r="L50" s="15">
        <v>0</v>
      </c>
    </row>
    <row r="51" spans="1:12">
      <c r="A51" t="s">
        <v>105</v>
      </c>
      <c r="B51" t="s">
        <v>56</v>
      </c>
      <c r="C51" t="s">
        <v>242</v>
      </c>
      <c r="D51" t="s">
        <v>243</v>
      </c>
      <c r="E51" s="13">
        <v>45838</v>
      </c>
      <c r="F51" s="16" t="s">
        <v>6</v>
      </c>
      <c r="G51" s="16" t="s">
        <v>315</v>
      </c>
      <c r="H51" s="13">
        <v>45839</v>
      </c>
      <c r="I51" s="13">
        <v>46934</v>
      </c>
      <c r="J51" s="15" t="str">
        <f t="shared" si="0"/>
        <v>Ongoing project</v>
      </c>
      <c r="K51" s="15" t="s">
        <v>315</v>
      </c>
      <c r="L51" s="15">
        <v>0</v>
      </c>
    </row>
    <row r="52" spans="1:12">
      <c r="A52" t="s">
        <v>106</v>
      </c>
      <c r="B52" t="s">
        <v>56</v>
      </c>
      <c r="C52" t="s">
        <v>151</v>
      </c>
      <c r="D52" t="s">
        <v>244</v>
      </c>
      <c r="E52" s="13">
        <v>45657</v>
      </c>
      <c r="F52" s="15" t="s">
        <v>9</v>
      </c>
      <c r="G52" s="16" t="s">
        <v>315</v>
      </c>
      <c r="H52" s="13">
        <v>45658</v>
      </c>
      <c r="I52" s="13">
        <v>46022</v>
      </c>
      <c r="J52" s="15" t="str">
        <f t="shared" si="0"/>
        <v>Continuation of Services</v>
      </c>
      <c r="K52" s="15" t="s">
        <v>315</v>
      </c>
      <c r="L52" s="15">
        <v>0</v>
      </c>
    </row>
    <row r="53" spans="1:12">
      <c r="A53" t="s">
        <v>107</v>
      </c>
      <c r="B53" t="s">
        <v>56</v>
      </c>
      <c r="C53" t="s">
        <v>245</v>
      </c>
      <c r="D53" t="s">
        <v>246</v>
      </c>
      <c r="E53" s="13">
        <v>45312</v>
      </c>
      <c r="F53" s="16" t="s">
        <v>9</v>
      </c>
      <c r="G53" s="16" t="s">
        <v>315</v>
      </c>
      <c r="H53" s="12">
        <v>45313</v>
      </c>
      <c r="I53" s="12">
        <v>45677</v>
      </c>
      <c r="J53" s="15" t="str">
        <f t="shared" si="0"/>
        <v>Continuation of Services</v>
      </c>
      <c r="K53" s="15" t="s">
        <v>315</v>
      </c>
      <c r="L53" s="15">
        <v>0</v>
      </c>
    </row>
    <row r="54" spans="1:12">
      <c r="A54" t="s">
        <v>108</v>
      </c>
      <c r="B54" t="s">
        <v>56</v>
      </c>
      <c r="C54" t="s">
        <v>247</v>
      </c>
      <c r="D54" t="s">
        <v>248</v>
      </c>
      <c r="E54" s="13">
        <v>45322</v>
      </c>
      <c r="F54" s="16" t="s">
        <v>9</v>
      </c>
      <c r="G54" s="16" t="s">
        <v>315</v>
      </c>
      <c r="H54" s="12">
        <v>45323</v>
      </c>
      <c r="I54" s="12">
        <v>45687</v>
      </c>
      <c r="J54" s="15" t="str">
        <f t="shared" si="0"/>
        <v>Continuation of Services</v>
      </c>
      <c r="K54" s="15" t="s">
        <v>315</v>
      </c>
      <c r="L54" s="15">
        <v>0</v>
      </c>
    </row>
    <row r="55" spans="1:12">
      <c r="A55" t="s">
        <v>109</v>
      </c>
      <c r="B55" t="s">
        <v>56</v>
      </c>
      <c r="C55" t="s">
        <v>249</v>
      </c>
      <c r="D55" t="s">
        <v>250</v>
      </c>
      <c r="E55" s="13">
        <v>45350</v>
      </c>
      <c r="F55" s="16" t="s">
        <v>9</v>
      </c>
      <c r="G55" s="16" t="s">
        <v>315</v>
      </c>
      <c r="H55" s="12">
        <v>45351</v>
      </c>
      <c r="I55" s="12">
        <v>45715</v>
      </c>
      <c r="J55" s="15" t="str">
        <f t="shared" si="0"/>
        <v>Continuation of Services</v>
      </c>
      <c r="K55" s="15" t="s">
        <v>315</v>
      </c>
      <c r="L55" s="15">
        <v>0</v>
      </c>
    </row>
    <row r="56" spans="1:12">
      <c r="A56" t="s">
        <v>110</v>
      </c>
      <c r="B56" t="s">
        <v>56</v>
      </c>
      <c r="C56" t="s">
        <v>251</v>
      </c>
      <c r="D56" t="s">
        <v>252</v>
      </c>
      <c r="E56" s="13">
        <v>45354</v>
      </c>
      <c r="F56" s="16" t="s">
        <v>9</v>
      </c>
      <c r="G56" s="16" t="s">
        <v>315</v>
      </c>
      <c r="H56" s="12">
        <v>45355</v>
      </c>
      <c r="I56" s="12">
        <v>45719</v>
      </c>
      <c r="J56" s="15" t="str">
        <f t="shared" si="0"/>
        <v>Continuation of Services</v>
      </c>
      <c r="K56" s="15" t="s">
        <v>315</v>
      </c>
      <c r="L56" s="15">
        <v>0</v>
      </c>
    </row>
    <row r="57" spans="1:12">
      <c r="A57" t="s">
        <v>111</v>
      </c>
      <c r="B57" t="s">
        <v>56</v>
      </c>
      <c r="C57" t="s">
        <v>253</v>
      </c>
      <c r="D57" t="s">
        <v>254</v>
      </c>
      <c r="E57" s="13">
        <v>45382</v>
      </c>
      <c r="F57" s="16" t="s">
        <v>9</v>
      </c>
      <c r="G57" s="16" t="s">
        <v>315</v>
      </c>
      <c r="H57" s="12">
        <v>45383</v>
      </c>
      <c r="I57" s="12">
        <v>45747</v>
      </c>
      <c r="J57" s="15" t="str">
        <f t="shared" si="0"/>
        <v>Continuation of Services</v>
      </c>
      <c r="K57" s="15" t="s">
        <v>315</v>
      </c>
      <c r="L57" s="15">
        <v>0</v>
      </c>
    </row>
    <row r="58" spans="1:12">
      <c r="A58" t="s">
        <v>112</v>
      </c>
      <c r="B58" t="s">
        <v>56</v>
      </c>
      <c r="C58" t="s">
        <v>247</v>
      </c>
      <c r="D58" t="s">
        <v>255</v>
      </c>
      <c r="E58" s="13">
        <v>45382</v>
      </c>
      <c r="F58" s="16" t="s">
        <v>9</v>
      </c>
      <c r="G58" s="16" t="s">
        <v>315</v>
      </c>
      <c r="H58" s="12">
        <v>45383</v>
      </c>
      <c r="I58" s="12">
        <v>45747</v>
      </c>
      <c r="J58" s="15" t="str">
        <f t="shared" si="0"/>
        <v>Continuation of Services</v>
      </c>
      <c r="K58" s="15" t="s">
        <v>315</v>
      </c>
      <c r="L58" s="15">
        <v>0</v>
      </c>
    </row>
    <row r="59" spans="1:12">
      <c r="A59" t="s">
        <v>113</v>
      </c>
      <c r="B59" t="s">
        <v>56</v>
      </c>
      <c r="C59" t="s">
        <v>256</v>
      </c>
      <c r="D59" t="s">
        <v>257</v>
      </c>
      <c r="E59" s="13">
        <v>45396</v>
      </c>
      <c r="F59" s="16" t="s">
        <v>9</v>
      </c>
      <c r="G59" s="16" t="s">
        <v>315</v>
      </c>
      <c r="H59" s="12">
        <v>45397</v>
      </c>
      <c r="I59" s="12">
        <v>45761</v>
      </c>
      <c r="J59" s="15" t="str">
        <f t="shared" si="0"/>
        <v>Continuation of Services</v>
      </c>
      <c r="K59" s="15" t="s">
        <v>315</v>
      </c>
      <c r="L59" s="15">
        <v>0</v>
      </c>
    </row>
    <row r="60" spans="1:12">
      <c r="A60" t="s">
        <v>114</v>
      </c>
      <c r="B60" t="s">
        <v>56</v>
      </c>
      <c r="C60" t="s">
        <v>258</v>
      </c>
      <c r="D60" t="s">
        <v>259</v>
      </c>
      <c r="E60" s="13">
        <v>45408</v>
      </c>
      <c r="F60" s="16" t="s">
        <v>9</v>
      </c>
      <c r="G60" s="16" t="s">
        <v>315</v>
      </c>
      <c r="H60" s="12">
        <v>45409</v>
      </c>
      <c r="I60" s="12">
        <v>45773</v>
      </c>
      <c r="J60" s="15" t="str">
        <f t="shared" si="0"/>
        <v>Continuation of Services</v>
      </c>
      <c r="K60" s="15" t="s">
        <v>315</v>
      </c>
      <c r="L60" s="15">
        <v>0</v>
      </c>
    </row>
    <row r="61" spans="1:12">
      <c r="A61" t="s">
        <v>115</v>
      </c>
      <c r="B61" t="s">
        <v>56</v>
      </c>
      <c r="C61" t="s">
        <v>260</v>
      </c>
      <c r="D61" t="s">
        <v>261</v>
      </c>
      <c r="E61" s="13">
        <v>45414</v>
      </c>
      <c r="F61" s="16" t="s">
        <v>9</v>
      </c>
      <c r="G61" s="16" t="s">
        <v>315</v>
      </c>
      <c r="H61" s="12">
        <v>45415</v>
      </c>
      <c r="I61" s="12">
        <v>45779</v>
      </c>
      <c r="J61" s="15" t="str">
        <f t="shared" si="0"/>
        <v>Continuation of Services</v>
      </c>
      <c r="K61" s="15" t="s">
        <v>315</v>
      </c>
      <c r="L61" s="15">
        <v>0</v>
      </c>
    </row>
    <row r="62" spans="1:12">
      <c r="A62" t="s">
        <v>116</v>
      </c>
      <c r="B62" t="s">
        <v>56</v>
      </c>
      <c r="C62" t="s">
        <v>262</v>
      </c>
      <c r="D62" t="s">
        <v>263</v>
      </c>
      <c r="E62" s="13">
        <v>45425</v>
      </c>
      <c r="F62" s="16" t="s">
        <v>9</v>
      </c>
      <c r="G62" s="16" t="s">
        <v>315</v>
      </c>
      <c r="H62" s="12">
        <v>45426</v>
      </c>
      <c r="I62" s="12">
        <v>45790</v>
      </c>
      <c r="J62" s="15" t="str">
        <f t="shared" si="0"/>
        <v>Continuation of Services</v>
      </c>
      <c r="K62" s="15" t="s">
        <v>315</v>
      </c>
      <c r="L62" s="15">
        <v>0</v>
      </c>
    </row>
    <row r="63" spans="1:12">
      <c r="A63" t="s">
        <v>117</v>
      </c>
      <c r="B63" t="s">
        <v>56</v>
      </c>
      <c r="C63" t="s">
        <v>264</v>
      </c>
      <c r="D63" t="s">
        <v>265</v>
      </c>
      <c r="E63" s="13">
        <v>45443</v>
      </c>
      <c r="F63" s="16" t="s">
        <v>6</v>
      </c>
      <c r="G63" s="16" t="s">
        <v>315</v>
      </c>
      <c r="H63" s="12">
        <v>45444</v>
      </c>
      <c r="I63" s="12">
        <v>46173</v>
      </c>
      <c r="J63" s="15" t="str">
        <f t="shared" si="0"/>
        <v>Ongoing project</v>
      </c>
      <c r="K63" s="15" t="s">
        <v>315</v>
      </c>
      <c r="L63" s="15">
        <v>0</v>
      </c>
    </row>
    <row r="64" spans="1:12">
      <c r="A64" t="s">
        <v>118</v>
      </c>
      <c r="B64" t="s">
        <v>56</v>
      </c>
      <c r="C64" t="s">
        <v>266</v>
      </c>
      <c r="D64" t="s">
        <v>267</v>
      </c>
      <c r="E64" s="13">
        <v>45473</v>
      </c>
      <c r="F64" s="16" t="s">
        <v>9</v>
      </c>
      <c r="G64" s="16" t="s">
        <v>315</v>
      </c>
      <c r="H64" s="12">
        <v>45474</v>
      </c>
      <c r="I64" s="12">
        <v>45838</v>
      </c>
      <c r="J64" s="15" t="str">
        <f t="shared" si="0"/>
        <v>Continuation of Services</v>
      </c>
      <c r="K64" s="15" t="s">
        <v>315</v>
      </c>
      <c r="L64" s="15">
        <v>0</v>
      </c>
    </row>
    <row r="65" spans="1:12">
      <c r="A65" t="s">
        <v>119</v>
      </c>
      <c r="B65" t="s">
        <v>56</v>
      </c>
      <c r="C65" t="s">
        <v>268</v>
      </c>
      <c r="D65" t="s">
        <v>269</v>
      </c>
      <c r="E65" s="13">
        <v>45473</v>
      </c>
      <c r="F65" s="16" t="s">
        <v>9</v>
      </c>
      <c r="G65" s="16" t="s">
        <v>315</v>
      </c>
      <c r="H65" s="12">
        <v>45474</v>
      </c>
      <c r="I65" s="12">
        <v>45838</v>
      </c>
      <c r="J65" s="15" t="str">
        <f t="shared" si="0"/>
        <v>Continuation of Services</v>
      </c>
      <c r="K65" s="15" t="s">
        <v>315</v>
      </c>
      <c r="L65" s="15">
        <v>0</v>
      </c>
    </row>
    <row r="66" spans="1:12">
      <c r="A66" t="s">
        <v>120</v>
      </c>
      <c r="B66" t="s">
        <v>56</v>
      </c>
      <c r="C66" t="s">
        <v>220</v>
      </c>
      <c r="D66" t="s">
        <v>270</v>
      </c>
      <c r="E66" s="14">
        <v>45473</v>
      </c>
      <c r="F66" s="15" t="s">
        <v>6</v>
      </c>
      <c r="G66" s="16" t="s">
        <v>315</v>
      </c>
      <c r="H66" s="12">
        <v>45474</v>
      </c>
      <c r="I66" s="12">
        <v>46203</v>
      </c>
      <c r="J66" s="15" t="str">
        <f t="shared" si="0"/>
        <v>Ongoing project</v>
      </c>
      <c r="K66" s="15" t="s">
        <v>315</v>
      </c>
      <c r="L66" s="15">
        <v>0</v>
      </c>
    </row>
    <row r="67" spans="1:12">
      <c r="A67" t="s">
        <v>121</v>
      </c>
      <c r="B67" t="s">
        <v>56</v>
      </c>
      <c r="C67" t="s">
        <v>202</v>
      </c>
      <c r="D67" t="s">
        <v>203</v>
      </c>
      <c r="E67" s="14">
        <v>45473</v>
      </c>
      <c r="F67" s="16" t="s">
        <v>9</v>
      </c>
      <c r="G67" s="16" t="s">
        <v>315</v>
      </c>
      <c r="H67" s="12">
        <v>45474</v>
      </c>
      <c r="I67" s="12">
        <v>45838</v>
      </c>
      <c r="J67" s="15" t="str">
        <f t="shared" si="0"/>
        <v>Continuation of Services</v>
      </c>
      <c r="K67" s="15" t="s">
        <v>315</v>
      </c>
      <c r="L67" s="15">
        <v>0</v>
      </c>
    </row>
    <row r="68" spans="1:12">
      <c r="A68" t="s">
        <v>122</v>
      </c>
      <c r="B68" t="s">
        <v>56</v>
      </c>
      <c r="C68" t="s">
        <v>163</v>
      </c>
      <c r="D68" t="s">
        <v>271</v>
      </c>
      <c r="E68" s="13">
        <v>45473</v>
      </c>
      <c r="F68" s="16" t="s">
        <v>9</v>
      </c>
      <c r="G68" s="16" t="s">
        <v>315</v>
      </c>
      <c r="H68" s="12">
        <v>45474</v>
      </c>
      <c r="I68" s="12">
        <v>45838</v>
      </c>
      <c r="J68" s="15" t="str">
        <f t="shared" si="0"/>
        <v>Continuation of Services</v>
      </c>
      <c r="K68" s="15" t="s">
        <v>315</v>
      </c>
      <c r="L68" s="15">
        <v>0</v>
      </c>
    </row>
    <row r="69" spans="1:12">
      <c r="A69" t="s">
        <v>123</v>
      </c>
      <c r="B69" t="s">
        <v>56</v>
      </c>
      <c r="C69" t="s">
        <v>272</v>
      </c>
      <c r="D69" t="s">
        <v>273</v>
      </c>
      <c r="E69" s="13">
        <v>45500</v>
      </c>
      <c r="F69" s="16" t="s">
        <v>9</v>
      </c>
      <c r="G69" s="16" t="s">
        <v>315</v>
      </c>
      <c r="H69" s="12">
        <v>45501</v>
      </c>
      <c r="I69" s="12">
        <v>45865</v>
      </c>
      <c r="J69" s="15" t="str">
        <f t="shared" si="0"/>
        <v>Continuation of Services</v>
      </c>
      <c r="K69" s="15" t="s">
        <v>315</v>
      </c>
      <c r="L69" s="15">
        <v>0</v>
      </c>
    </row>
    <row r="70" spans="1:12">
      <c r="A70" t="s">
        <v>124</v>
      </c>
      <c r="B70" t="s">
        <v>56</v>
      </c>
      <c r="C70" t="s">
        <v>173</v>
      </c>
      <c r="D70" t="s">
        <v>274</v>
      </c>
      <c r="E70" s="13">
        <v>45505</v>
      </c>
      <c r="F70" s="16" t="s">
        <v>9</v>
      </c>
      <c r="G70" s="16" t="s">
        <v>315</v>
      </c>
      <c r="H70" s="12">
        <v>45506</v>
      </c>
      <c r="I70" s="12">
        <v>45870</v>
      </c>
      <c r="J70" s="15" t="str">
        <f t="shared" si="0"/>
        <v>Continuation of Services</v>
      </c>
      <c r="K70" s="15" t="s">
        <v>315</v>
      </c>
      <c r="L70" s="15">
        <v>0</v>
      </c>
    </row>
    <row r="71" spans="1:12">
      <c r="A71" t="s">
        <v>125</v>
      </c>
      <c r="B71" t="s">
        <v>56</v>
      </c>
      <c r="C71" t="s">
        <v>275</v>
      </c>
      <c r="D71" t="s">
        <v>276</v>
      </c>
      <c r="E71" s="13">
        <v>45565</v>
      </c>
      <c r="F71" s="16" t="s">
        <v>9</v>
      </c>
      <c r="G71" s="16" t="s">
        <v>315</v>
      </c>
      <c r="H71" s="12">
        <v>45566</v>
      </c>
      <c r="I71" s="12">
        <v>45930</v>
      </c>
      <c r="J71" s="15" t="str">
        <f t="shared" si="0"/>
        <v>Continuation of Services</v>
      </c>
      <c r="K71" s="15" t="s">
        <v>315</v>
      </c>
      <c r="L71" s="15">
        <v>0</v>
      </c>
    </row>
    <row r="72" spans="1:12">
      <c r="A72" t="s">
        <v>126</v>
      </c>
      <c r="B72" t="s">
        <v>56</v>
      </c>
      <c r="C72" t="s">
        <v>277</v>
      </c>
      <c r="D72" t="s">
        <v>278</v>
      </c>
      <c r="E72" s="13">
        <v>45596</v>
      </c>
      <c r="F72" s="16" t="s">
        <v>9</v>
      </c>
      <c r="G72" s="16" t="s">
        <v>315</v>
      </c>
      <c r="H72" s="12">
        <v>45597</v>
      </c>
      <c r="I72" s="12">
        <v>45961</v>
      </c>
      <c r="J72" s="15" t="str">
        <f t="shared" si="0"/>
        <v>Continuation of Services</v>
      </c>
      <c r="K72" s="15" t="s">
        <v>315</v>
      </c>
      <c r="L72" s="15">
        <v>0</v>
      </c>
    </row>
    <row r="73" spans="1:12">
      <c r="A73" t="s">
        <v>127</v>
      </c>
      <c r="B73" t="s">
        <v>56</v>
      </c>
      <c r="C73" t="s">
        <v>279</v>
      </c>
      <c r="D73" t="s">
        <v>280</v>
      </c>
      <c r="E73" s="13">
        <v>45596</v>
      </c>
      <c r="F73" s="16" t="s">
        <v>9</v>
      </c>
      <c r="G73" s="16" t="s">
        <v>315</v>
      </c>
      <c r="H73" s="12">
        <v>45597</v>
      </c>
      <c r="I73" s="12">
        <v>45961</v>
      </c>
      <c r="J73" s="15" t="str">
        <f t="shared" si="0"/>
        <v>Continuation of Services</v>
      </c>
      <c r="K73" s="15" t="s">
        <v>315</v>
      </c>
      <c r="L73" s="15">
        <v>0</v>
      </c>
    </row>
    <row r="74" spans="1:12">
      <c r="A74" t="s">
        <v>128</v>
      </c>
      <c r="B74" t="s">
        <v>56</v>
      </c>
      <c r="C74" t="s">
        <v>207</v>
      </c>
      <c r="D74" t="s">
        <v>281</v>
      </c>
      <c r="E74" s="13">
        <v>45596</v>
      </c>
      <c r="F74" s="16" t="s">
        <v>9</v>
      </c>
      <c r="G74" s="16" t="s">
        <v>315</v>
      </c>
      <c r="H74" s="12">
        <v>45597</v>
      </c>
      <c r="I74" s="12">
        <v>45961</v>
      </c>
      <c r="J74" s="15" t="str">
        <f t="shared" si="0"/>
        <v>Continuation of Services</v>
      </c>
      <c r="K74" s="15" t="s">
        <v>315</v>
      </c>
      <c r="L74" s="15">
        <v>0</v>
      </c>
    </row>
    <row r="75" spans="1:12">
      <c r="A75" t="s">
        <v>129</v>
      </c>
      <c r="B75" t="s">
        <v>56</v>
      </c>
      <c r="C75" t="s">
        <v>282</v>
      </c>
      <c r="D75" t="s">
        <v>283</v>
      </c>
      <c r="E75" s="13">
        <v>45626</v>
      </c>
      <c r="F75" s="16" t="s">
        <v>9</v>
      </c>
      <c r="G75" s="16" t="s">
        <v>315</v>
      </c>
      <c r="H75" s="12">
        <v>45627</v>
      </c>
      <c r="I75" s="12">
        <v>45991</v>
      </c>
      <c r="J75" s="15" t="str">
        <f t="shared" si="0"/>
        <v>Continuation of Services</v>
      </c>
      <c r="K75" s="15" t="s">
        <v>315</v>
      </c>
      <c r="L75" s="15">
        <v>0</v>
      </c>
    </row>
    <row r="76" spans="1:12">
      <c r="A76" t="s">
        <v>130</v>
      </c>
      <c r="B76" t="s">
        <v>56</v>
      </c>
      <c r="C76" t="s">
        <v>284</v>
      </c>
      <c r="D76" t="s">
        <v>285</v>
      </c>
      <c r="E76" s="12">
        <v>45948</v>
      </c>
      <c r="F76" s="16" t="s">
        <v>9</v>
      </c>
      <c r="G76" s="15" t="s">
        <v>315</v>
      </c>
      <c r="H76" s="12">
        <v>45949</v>
      </c>
      <c r="I76" s="12">
        <v>46313</v>
      </c>
      <c r="J76" s="15" t="str">
        <f t="shared" si="0"/>
        <v>Continuation of Services</v>
      </c>
      <c r="K76" s="15" t="s">
        <v>315</v>
      </c>
      <c r="L76" s="15">
        <v>0</v>
      </c>
    </row>
    <row r="77" spans="1:12">
      <c r="A77" t="s">
        <v>131</v>
      </c>
      <c r="B77" t="s">
        <v>56</v>
      </c>
      <c r="C77" t="s">
        <v>286</v>
      </c>
      <c r="D77" t="s">
        <v>287</v>
      </c>
      <c r="E77" s="12">
        <v>45968.208333333336</v>
      </c>
      <c r="F77" s="15" t="s">
        <v>6</v>
      </c>
      <c r="G77" s="16" t="s">
        <v>315</v>
      </c>
      <c r="H77" s="12">
        <v>45969.208333333336</v>
      </c>
      <c r="I77" s="12">
        <v>45948</v>
      </c>
      <c r="J77" s="15" t="str">
        <f t="shared" si="0"/>
        <v>Ongoing project</v>
      </c>
      <c r="K77" s="15" t="s">
        <v>315</v>
      </c>
      <c r="L77" s="15">
        <v>0</v>
      </c>
    </row>
    <row r="78" spans="1:12">
      <c r="A78" t="s">
        <v>132</v>
      </c>
      <c r="B78" t="s">
        <v>56</v>
      </c>
      <c r="C78" t="s">
        <v>288</v>
      </c>
      <c r="D78" t="s">
        <v>289</v>
      </c>
      <c r="E78" s="12">
        <v>45680.208333333336</v>
      </c>
      <c r="F78" s="15" t="s">
        <v>9</v>
      </c>
      <c r="G78" s="15" t="s">
        <v>315</v>
      </c>
      <c r="H78" s="12">
        <v>45681.208333333336</v>
      </c>
      <c r="I78" s="12">
        <v>46045.208333333336</v>
      </c>
      <c r="J78" s="15" t="str">
        <f t="shared" ref="J78:J93" si="1">IF(F78="Renewal","Ongoing project","Continuation of Services")</f>
        <v>Continuation of Services</v>
      </c>
      <c r="K78" s="15" t="s">
        <v>315</v>
      </c>
      <c r="L78" s="15">
        <v>0</v>
      </c>
    </row>
    <row r="79" spans="1:12">
      <c r="A79" t="s">
        <v>133</v>
      </c>
      <c r="B79" t="s">
        <v>56</v>
      </c>
      <c r="C79" t="s">
        <v>290</v>
      </c>
      <c r="D79" t="s">
        <v>291</v>
      </c>
      <c r="E79" s="12">
        <v>46387.208333333336</v>
      </c>
      <c r="F79" s="15" t="s">
        <v>9</v>
      </c>
      <c r="G79" s="16" t="s">
        <v>315</v>
      </c>
      <c r="H79" s="12">
        <v>46388.208333333336</v>
      </c>
      <c r="I79" s="12">
        <v>46752.208333333336</v>
      </c>
      <c r="J79" s="15" t="str">
        <f t="shared" si="1"/>
        <v>Continuation of Services</v>
      </c>
      <c r="K79" s="15" t="s">
        <v>315</v>
      </c>
      <c r="L79" s="15">
        <v>0</v>
      </c>
    </row>
    <row r="80" spans="1:12">
      <c r="A80" t="s">
        <v>134</v>
      </c>
      <c r="B80" t="s">
        <v>56</v>
      </c>
      <c r="C80" t="s">
        <v>292</v>
      </c>
      <c r="D80" t="s">
        <v>293</v>
      </c>
      <c r="E80" s="12">
        <v>46356.999999884261</v>
      </c>
      <c r="F80" s="15" t="s">
        <v>9</v>
      </c>
      <c r="G80" s="16" t="s">
        <v>315</v>
      </c>
      <c r="H80" s="12">
        <v>46357.999999884261</v>
      </c>
      <c r="I80" s="12">
        <v>46721.999999884261</v>
      </c>
      <c r="J80" s="15" t="str">
        <f t="shared" si="1"/>
        <v>Continuation of Services</v>
      </c>
      <c r="K80" s="15" t="s">
        <v>315</v>
      </c>
      <c r="L80" s="15">
        <v>0</v>
      </c>
    </row>
    <row r="81" spans="1:12">
      <c r="A81" t="s">
        <v>135</v>
      </c>
      <c r="B81" t="s">
        <v>56</v>
      </c>
      <c r="C81" t="s">
        <v>294</v>
      </c>
      <c r="D81" t="s">
        <v>295</v>
      </c>
      <c r="E81" s="12">
        <v>46265.208333333336</v>
      </c>
      <c r="F81" s="15" t="s">
        <v>9</v>
      </c>
      <c r="G81" s="16" t="s">
        <v>315</v>
      </c>
      <c r="H81" s="12">
        <v>46266.208333333336</v>
      </c>
      <c r="I81" s="12">
        <v>46630.208333333336</v>
      </c>
      <c r="J81" s="15" t="str">
        <f t="shared" si="1"/>
        <v>Continuation of Services</v>
      </c>
      <c r="K81" s="15" t="s">
        <v>315</v>
      </c>
      <c r="L81" s="15">
        <v>0</v>
      </c>
    </row>
    <row r="82" spans="1:12">
      <c r="A82" t="s">
        <v>136</v>
      </c>
      <c r="B82" t="s">
        <v>56</v>
      </c>
      <c r="C82" t="s">
        <v>296</v>
      </c>
      <c r="D82" t="s">
        <v>297</v>
      </c>
      <c r="E82" s="12">
        <v>46275.208333333336</v>
      </c>
      <c r="F82" s="15" t="s">
        <v>9</v>
      </c>
      <c r="G82" s="16" t="s">
        <v>315</v>
      </c>
      <c r="H82" s="12">
        <v>46276.208333333336</v>
      </c>
      <c r="I82" s="12">
        <v>46640.208333333336</v>
      </c>
      <c r="J82" s="15" t="str">
        <f t="shared" si="1"/>
        <v>Continuation of Services</v>
      </c>
      <c r="K82" s="15" t="s">
        <v>315</v>
      </c>
      <c r="L82" s="15">
        <v>0</v>
      </c>
    </row>
    <row r="83" spans="1:12">
      <c r="A83" t="s">
        <v>137</v>
      </c>
      <c r="B83" t="s">
        <v>56</v>
      </c>
      <c r="C83" t="s">
        <v>202</v>
      </c>
      <c r="D83" t="s">
        <v>203</v>
      </c>
      <c r="E83" s="12">
        <v>45473.208333333336</v>
      </c>
      <c r="F83" s="15" t="s">
        <v>9</v>
      </c>
      <c r="G83" s="16" t="s">
        <v>315</v>
      </c>
      <c r="H83" s="12">
        <v>45474.208333333336</v>
      </c>
      <c r="I83" s="12">
        <v>45838.208333333336</v>
      </c>
      <c r="J83" s="15" t="str">
        <f t="shared" si="1"/>
        <v>Continuation of Services</v>
      </c>
      <c r="K83" s="15" t="s">
        <v>315</v>
      </c>
      <c r="L83" s="15">
        <v>0</v>
      </c>
    </row>
    <row r="84" spans="1:12">
      <c r="A84" t="s">
        <v>138</v>
      </c>
      <c r="B84" t="s">
        <v>56</v>
      </c>
      <c r="C84" t="s">
        <v>298</v>
      </c>
      <c r="D84" t="s">
        <v>299</v>
      </c>
      <c r="E84" s="12">
        <v>46212.208333333336</v>
      </c>
      <c r="F84" s="15" t="s">
        <v>9</v>
      </c>
      <c r="G84" s="16" t="s">
        <v>315</v>
      </c>
      <c r="H84" s="12">
        <v>46213.208333333336</v>
      </c>
      <c r="I84" s="12">
        <v>46577.208333333336</v>
      </c>
      <c r="J84" s="15" t="str">
        <f t="shared" si="1"/>
        <v>Continuation of Services</v>
      </c>
      <c r="K84" s="15" t="s">
        <v>315</v>
      </c>
      <c r="L84" s="15">
        <v>0</v>
      </c>
    </row>
    <row r="85" spans="1:12">
      <c r="A85" t="s">
        <v>139</v>
      </c>
      <c r="B85" t="s">
        <v>56</v>
      </c>
      <c r="C85" t="s">
        <v>300</v>
      </c>
      <c r="D85" t="s">
        <v>301</v>
      </c>
      <c r="E85" s="12">
        <v>45777.208333333336</v>
      </c>
      <c r="F85" s="15" t="s">
        <v>9</v>
      </c>
      <c r="G85" s="16" t="s">
        <v>315</v>
      </c>
      <c r="H85" s="12">
        <v>45778.208333333336</v>
      </c>
      <c r="I85" s="12">
        <v>46142.208333333336</v>
      </c>
      <c r="J85" s="15" t="str">
        <f t="shared" si="1"/>
        <v>Continuation of Services</v>
      </c>
      <c r="K85" s="15" t="s">
        <v>315</v>
      </c>
      <c r="L85" s="15">
        <v>0</v>
      </c>
    </row>
    <row r="86" spans="1:12">
      <c r="A86" t="s">
        <v>140</v>
      </c>
      <c r="B86" t="s">
        <v>56</v>
      </c>
      <c r="C86" t="s">
        <v>300</v>
      </c>
      <c r="D86" t="s">
        <v>302</v>
      </c>
      <c r="E86" s="12">
        <v>45777.208333333336</v>
      </c>
      <c r="F86" s="15" t="s">
        <v>9</v>
      </c>
      <c r="G86" s="16" t="s">
        <v>315</v>
      </c>
      <c r="H86" s="12">
        <v>45778.208333333336</v>
      </c>
      <c r="I86" s="12">
        <v>46142.208333333336</v>
      </c>
      <c r="J86" s="15" t="str">
        <f t="shared" si="1"/>
        <v>Continuation of Services</v>
      </c>
      <c r="K86" s="15" t="s">
        <v>315</v>
      </c>
      <c r="L86" s="15">
        <v>0</v>
      </c>
    </row>
    <row r="87" spans="1:12">
      <c r="A87" t="s">
        <v>141</v>
      </c>
      <c r="B87" t="s">
        <v>56</v>
      </c>
      <c r="C87" t="s">
        <v>200</v>
      </c>
      <c r="D87" t="s">
        <v>303</v>
      </c>
      <c r="E87" s="12">
        <v>45382.208333333336</v>
      </c>
      <c r="F87" s="15" t="s">
        <v>9</v>
      </c>
      <c r="G87" s="16" t="s">
        <v>315</v>
      </c>
      <c r="H87" s="12">
        <v>45383.208333333336</v>
      </c>
      <c r="I87" s="12">
        <v>45747.208333333336</v>
      </c>
      <c r="J87" s="15" t="str">
        <f t="shared" si="1"/>
        <v>Continuation of Services</v>
      </c>
      <c r="K87" s="15" t="s">
        <v>315</v>
      </c>
      <c r="L87" s="15">
        <v>0</v>
      </c>
    </row>
    <row r="88" spans="1:12">
      <c r="A88" t="s">
        <v>142</v>
      </c>
      <c r="B88" t="s">
        <v>56</v>
      </c>
      <c r="C88" t="s">
        <v>304</v>
      </c>
      <c r="D88" t="s">
        <v>305</v>
      </c>
      <c r="E88" s="12">
        <v>46022.208333333336</v>
      </c>
      <c r="F88" s="15" t="s">
        <v>9</v>
      </c>
      <c r="G88" s="16" t="s">
        <v>315</v>
      </c>
      <c r="H88" s="12">
        <v>46023.208333333336</v>
      </c>
      <c r="I88" s="12">
        <v>46387.208333333336</v>
      </c>
      <c r="J88" s="15" t="str">
        <f t="shared" si="1"/>
        <v>Continuation of Services</v>
      </c>
      <c r="K88" s="15" t="s">
        <v>315</v>
      </c>
      <c r="L88" s="15">
        <v>0</v>
      </c>
    </row>
    <row r="89" spans="1:12">
      <c r="A89" t="s">
        <v>143</v>
      </c>
      <c r="B89" t="s">
        <v>56</v>
      </c>
      <c r="C89" t="s">
        <v>193</v>
      </c>
      <c r="D89" t="s">
        <v>306</v>
      </c>
      <c r="E89" s="12">
        <v>45473.208333333336</v>
      </c>
      <c r="F89" s="15" t="s">
        <v>9</v>
      </c>
      <c r="G89" s="16" t="s">
        <v>315</v>
      </c>
      <c r="H89" s="12">
        <v>45474.208333333336</v>
      </c>
      <c r="I89" s="12">
        <v>45838.208333333336</v>
      </c>
      <c r="J89" s="15" t="str">
        <f t="shared" si="1"/>
        <v>Continuation of Services</v>
      </c>
      <c r="K89" s="15" t="s">
        <v>315</v>
      </c>
      <c r="L89" s="15">
        <v>0</v>
      </c>
    </row>
    <row r="90" spans="1:12">
      <c r="A90" t="s">
        <v>144</v>
      </c>
      <c r="B90" t="s">
        <v>56</v>
      </c>
      <c r="C90" t="s">
        <v>200</v>
      </c>
      <c r="D90" t="s">
        <v>307</v>
      </c>
      <c r="E90" s="12">
        <v>45473.208333333336</v>
      </c>
      <c r="F90" s="15" t="s">
        <v>9</v>
      </c>
      <c r="G90" s="16" t="s">
        <v>315</v>
      </c>
      <c r="H90" s="12">
        <v>45474.208333333336</v>
      </c>
      <c r="I90" s="12">
        <v>45838.208333333336</v>
      </c>
      <c r="J90" s="15" t="str">
        <f t="shared" si="1"/>
        <v>Continuation of Services</v>
      </c>
      <c r="K90" s="15" t="s">
        <v>315</v>
      </c>
      <c r="L90" s="15">
        <v>0</v>
      </c>
    </row>
    <row r="91" spans="1:12">
      <c r="A91" t="s">
        <v>145</v>
      </c>
      <c r="B91" t="s">
        <v>56</v>
      </c>
      <c r="C91" t="s">
        <v>308</v>
      </c>
      <c r="D91" t="s">
        <v>309</v>
      </c>
      <c r="E91" s="12">
        <v>45473.208333333336</v>
      </c>
      <c r="F91" s="15" t="s">
        <v>9</v>
      </c>
      <c r="G91" s="16" t="s">
        <v>315</v>
      </c>
      <c r="H91" s="12">
        <v>45474.208333333336</v>
      </c>
      <c r="I91" s="12">
        <v>45838.208333333336</v>
      </c>
      <c r="J91" s="15" t="str">
        <f t="shared" si="1"/>
        <v>Continuation of Services</v>
      </c>
      <c r="K91" s="15" t="s">
        <v>315</v>
      </c>
      <c r="L91" s="15">
        <v>0</v>
      </c>
    </row>
    <row r="92" spans="1:12">
      <c r="A92" t="s">
        <v>146</v>
      </c>
      <c r="B92" t="s">
        <v>56</v>
      </c>
      <c r="C92" t="s">
        <v>200</v>
      </c>
      <c r="D92" t="s">
        <v>310</v>
      </c>
      <c r="E92" s="12">
        <v>45473.208333333336</v>
      </c>
      <c r="F92" s="15" t="s">
        <v>9</v>
      </c>
      <c r="G92" s="16" t="s">
        <v>315</v>
      </c>
      <c r="H92" s="12">
        <v>45474.208333333336</v>
      </c>
      <c r="I92" s="12">
        <v>45838.208333333336</v>
      </c>
      <c r="J92" s="15" t="str">
        <f t="shared" si="1"/>
        <v>Continuation of Services</v>
      </c>
      <c r="K92" s="15" t="s">
        <v>315</v>
      </c>
      <c r="L92" s="15">
        <v>0</v>
      </c>
    </row>
    <row r="93" spans="1:12">
      <c r="A93" t="s">
        <v>147</v>
      </c>
      <c r="B93" t="s">
        <v>56</v>
      </c>
      <c r="C93" t="s">
        <v>311</v>
      </c>
      <c r="D93" t="s">
        <v>312</v>
      </c>
      <c r="E93" s="12">
        <v>45473.208333333336</v>
      </c>
      <c r="F93" s="15" t="s">
        <v>9</v>
      </c>
      <c r="G93" s="16" t="s">
        <v>315</v>
      </c>
      <c r="H93" s="12">
        <v>45474.208333333336</v>
      </c>
      <c r="I93" s="12">
        <v>45838.208333333336</v>
      </c>
      <c r="J93" s="15" t="str">
        <f t="shared" si="1"/>
        <v>Continuation of Services</v>
      </c>
      <c r="K93" s="15" t="s">
        <v>315</v>
      </c>
      <c r="L93" s="15">
        <v>0</v>
      </c>
    </row>
    <row r="94" spans="1:12">
      <c r="A94" t="s">
        <v>148</v>
      </c>
      <c r="B94" t="s">
        <v>56</v>
      </c>
      <c r="C94" t="s">
        <v>313</v>
      </c>
      <c r="D94" t="s">
        <v>314</v>
      </c>
      <c r="E94" s="12">
        <v>45657</v>
      </c>
      <c r="F94" s="15" t="s">
        <v>6</v>
      </c>
      <c r="G94" s="15" t="s">
        <v>315</v>
      </c>
      <c r="H94" s="12">
        <v>45658</v>
      </c>
      <c r="I94" s="12">
        <v>46752</v>
      </c>
      <c r="J94" s="15" t="s">
        <v>317</v>
      </c>
      <c r="K94" s="15" t="s">
        <v>315</v>
      </c>
      <c r="L94" s="17">
        <v>0</v>
      </c>
    </row>
  </sheetData>
  <phoneticPr fontId="29" type="noConversion"/>
  <dataValidations count="4">
    <dataValidation type="list" allowBlank="1" showInputMessage="1" showErrorMessage="1" sqref="F36" xr:uid="{BF384411-5CBF-4F40-850F-D8DF98269C1E}">
      <formula1>$H$1367:$H$1368</formula1>
    </dataValidation>
    <dataValidation type="list" allowBlank="1" showInputMessage="1" showErrorMessage="1" sqref="F37:F38" xr:uid="{64C1984E-DF5B-4730-9567-23BAA11876CD}">
      <formula1>$H$1040:$H$1041</formula1>
    </dataValidation>
    <dataValidation showDropDown="1" showInputMessage="1" showErrorMessage="1" sqref="F2:F34 F43:F45 F50 F67:F76 F64:F65 F52:F62 F39 F78:F93" xr:uid="{954A7745-B2FB-41C7-AD48-E1170E35A2E0}"/>
    <dataValidation type="list" allowBlank="1" showInputMessage="1" showErrorMessage="1" sqref="F40:F42 F63 F35 F46:F49 F51 F94 F66 F77" xr:uid="{CB68798F-19D8-41C3-88B6-A8FE31448C86}">
      <formula1>$H$1368:$H$1369</formula1>
    </dataValidation>
  </dataValidations>
  <pageMargins left="0.7" right="0.7" top="1.03125" bottom="0.75" header="0.3" footer="0.3"/>
  <pageSetup paperSize="5" scale="56" fitToHeight="0" orientation="landscape" r:id="rId1"/>
  <headerFooter>
    <oddHeader>&amp;L&amp;"Calibri,Regular"&amp;K000000&amp;G&amp;C&amp;"Helvetica,Bold"&amp;16&amp;K000000Local Law 63 Plan Fiscal 2025
Renewals/Extensions &amp;R&amp;"Helvetica,Regular"&amp;K000000Report Date: 7/31/2024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Dropdowns</vt:lpstr>
      <vt:lpstr>RenewalsExtensions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Garfinkel, David (MOCS)</cp:lastModifiedBy>
  <cp:lastPrinted>2016-07-22T15:01:24Z</cp:lastPrinted>
  <dcterms:created xsi:type="dcterms:W3CDTF">2013-03-18T20:28:38Z</dcterms:created>
  <dcterms:modified xsi:type="dcterms:W3CDTF">2024-07-27T18:01:48Z</dcterms:modified>
</cp:coreProperties>
</file>