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Criminal Civil Summons\2024\"/>
    </mc:Choice>
  </mc:AlternateContent>
  <xr:revisionPtr revIDLastSave="0" documentId="13_ncr:1_{49619841-69B5-4E82-8769-AB64D9DEA868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Offense" sheetId="3" r:id="rId1"/>
    <sheet name="Gende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2" i="5"/>
  <c r="A2" i="7"/>
  <c r="C95" i="5"/>
  <c r="C16" i="7" l="1"/>
  <c r="C12" i="5" l="1"/>
  <c r="C37" i="2"/>
  <c r="C23" i="2"/>
  <c r="C11" i="2"/>
</calcChain>
</file>

<file path=xl/sharedStrings.xml><?xml version="1.0" encoding="utf-8"?>
<sst xmlns="http://schemas.openxmlformats.org/spreadsheetml/2006/main" count="334" uniqueCount="315">
  <si>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</si>
  <si>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</si>
  <si>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</si>
  <si>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</si>
  <si>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</si>
  <si>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</si>
  <si>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</si>
  <si>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</si>
  <si>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</si>
  <si>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BROOKLYN</t>
  </si>
  <si>
    <t>028</t>
  </si>
  <si>
    <t>034</t>
  </si>
  <si>
    <t>FEMALE</t>
  </si>
  <si>
    <t>115</t>
  </si>
  <si>
    <t>QUEENS</t>
  </si>
  <si>
    <t>110</t>
  </si>
  <si>
    <t>104</t>
  </si>
  <si>
    <t>005</t>
  </si>
  <si>
    <t>019</t>
  </si>
  <si>
    <t>OPERATION OF MOTORIZED SCOOTER WITHIN THE CITY OF NEW YORK</t>
  </si>
  <si>
    <t>RIGHT OF WAY - FAILURE TO YIELD, PHYSICAL INJURY</t>
  </si>
  <si>
    <t>068</t>
  </si>
  <si>
    <t>105</t>
  </si>
  <si>
    <t>022</t>
  </si>
  <si>
    <t>UNAUTHORIZED PRESENCE IN PARK WHEN CLOSED TO PUBLIC</t>
  </si>
  <si>
    <t>108</t>
  </si>
  <si>
    <t>112</t>
  </si>
  <si>
    <t>026</t>
  </si>
  <si>
    <t>001</t>
  </si>
  <si>
    <t>030</t>
  </si>
  <si>
    <t>111</t>
  </si>
  <si>
    <t>114</t>
  </si>
  <si>
    <t>SPITTING</t>
  </si>
  <si>
    <t>RIGHT OF WAY - FAILURE TO YIELD</t>
  </si>
  <si>
    <t>109</t>
  </si>
  <si>
    <t>020</t>
  </si>
  <si>
    <t>033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</si>
  <si>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</si>
  <si>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</si>
  <si>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</si>
  <si>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</si>
  <si>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</si>
  <si>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</si>
  <si>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</si>
  <si>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</si>
  <si>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</si>
  <si>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</si>
  <si>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</si>
  <si>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</si>
  <si>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</si>
  <si>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</si>
  <si>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</si>
  <si>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</si>
  <si>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</si>
  <si>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088</t>
  </si>
  <si>
    <t>071</t>
  </si>
  <si>
    <t>090</t>
  </si>
  <si>
    <t>083</t>
  </si>
  <si>
    <t>081</t>
  </si>
  <si>
    <t>084</t>
  </si>
  <si>
    <t>073</t>
  </si>
  <si>
    <t>077</t>
  </si>
  <si>
    <t>100</t>
  </si>
  <si>
    <t>102</t>
  </si>
  <si>
    <t>DOGS TO BE RESTRAINED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</si>
  <si>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</si>
  <si>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</si>
  <si>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</si>
  <si>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</si>
  <si>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</si>
  <si>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</si>
  <si>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</si>
  <si>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</si>
  <si>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</si>
  <si>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</si>
  <si>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</si>
  <si>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</si>
  <si>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</si>
  <si>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</si>
  <si>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</si>
  <si>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</si>
  <si>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</si>
  <si>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</si>
  <si>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</si>
  <si>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</si>
  <si>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</si>
  <si>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</si>
  <si>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</si>
  <si>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</si>
  <si>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</si>
  <si>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</si>
  <si>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</si>
  <si>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050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</si>
  <si>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</si>
  <si>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</si>
  <si>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</si>
  <si>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</si>
  <si>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</si>
  <si>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</si>
  <si>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</si>
  <si>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</si>
  <si>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</si>
  <si>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</si>
  <si>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</si>
  <si>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</si>
  <si>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</si>
  <si>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</si>
  <si>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</si>
  <si>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</si>
  <si>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</si>
  <si>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</si>
  <si>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</si>
  <si>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</si>
  <si>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</si>
  <si>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</si>
  <si>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</si>
  <si>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</si>
  <si>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</si>
  <si>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</si>
  <si>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</si>
  <si>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</si>
  <si>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</si>
  <si>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</si>
  <si>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</si>
  <si>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</si>
  <si>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</si>
  <si>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VEND IN BUS STOP NEXT TO HOSPITAL OR W/IN 10 FT OF DRIVE/SUBWAY/CORNER</t>
  </si>
  <si>
    <t>PUBLIC URINATION</t>
  </si>
  <si>
    <t>STATEN ISLAND</t>
  </si>
  <si>
    <t>UNREASONABLE NOISE - PERSONAL AUDIO DEVICE (MOTOR VEHICLE)</t>
  </si>
  <si>
    <t>IDLING OF MOTOR VEHICLE ENGINE OVER THREE MINUTES (NON DIESEL)</t>
  </si>
  <si>
    <t>SMOKING IN PARK OR ON OTHER PROPERTY UNDER JURISDICTION OF PARK AND RE</t>
  </si>
  <si>
    <t>VEHICLE(S) ON SIDEWALK</t>
  </si>
  <si>
    <t>`</t>
  </si>
  <si>
    <t>CAUSING OR PERMITTING UNREASONABLE NOISE ( 7 AM TO 10 PM)</t>
  </si>
  <si>
    <t>CAUSING OR PERMITTING UNREASONABLE NOISE ( 10 PM TO 7 AM)</t>
  </si>
  <si>
    <t>STREET OBSTRUCTION</t>
  </si>
  <si>
    <t>BUSINESS</t>
  </si>
  <si>
    <t>UNREASONABLE NOISE:PERSONAL AUDIO DEVICE</t>
  </si>
  <si>
    <t>VENDING AT TIME/PLACE PROHIBITED</t>
  </si>
  <si>
    <t>RIDING BICYCLE ON SIDEWALK WHICH ENDANGERS PERSON OR PROP (1ST OFF.)</t>
  </si>
  <si>
    <t>STAND AGAINST DISPLAY WINDOW/20 FT. ENTRANCE/20 FT. FROM EXITS</t>
  </si>
  <si>
    <t>FAILED TO COMPLY W/DIRECTIVES OF POLICE OFFICER AND/OR PARK EMPLOYEE</t>
  </si>
  <si>
    <t>FAILURE TO COMPLY WITH DIRECTIONS/PROHIBITIONS ON SIGNS</t>
  </si>
  <si>
    <t>UNREASONABLE NOISE</t>
  </si>
  <si>
    <t>FAILURE TO COMPLY WITH DIRECTIONS / PROHIBITIONS ON SIGNS</t>
  </si>
  <si>
    <t>NOISE FROM SOUND DEVICE EXCEEDING PERMIT LIMITS - 1ST OFFENSE</t>
  </si>
  <si>
    <t>VIOLATION OF NYC DOT PEDESTRIAN PLAZA RULES</t>
  </si>
  <si>
    <t>FAIL TO DISPLAY LICENSE AND/OR PLATE</t>
  </si>
  <si>
    <t>UNAUTHORIZED DRIVING/PARKING/AUTOMOTIVE WORK</t>
  </si>
  <si>
    <t>Unknown</t>
  </si>
  <si>
    <t>UNLICENSED GENERAL VENDOR</t>
  </si>
  <si>
    <t>VEND IN BUS STOP, NEXT TO HOSPITAL/10 FT OF DRIVE, SUBWAY, CROSSWALK</t>
  </si>
  <si>
    <t>ITEMS NOT IN OR UNDER CART (EXCEPT WASTE CONTAINER)</t>
  </si>
  <si>
    <t>UNLICENSED MOBILE FOOD VENDOR</t>
  </si>
  <si>
    <t>VENDOR ON SIDEWALK LESS THAN 12FT., OR NOT AT CURB</t>
  </si>
  <si>
    <t>OPERATING SPEAKER DEVICE/SOUND AMPLIFIER WITHOUT REQUIRED PERMIT</t>
  </si>
  <si>
    <t>FAILURE TO WEAR LICENSE WHILE VENDING</t>
  </si>
  <si>
    <t>VENDING AT TIMES/PLACES RESTRICTED BY RULE OF VENDOR REV. PANEL</t>
  </si>
  <si>
    <t>VENDING NEAR FIRE HYDRANT OR IN SAFETY ZONE</t>
  </si>
  <si>
    <t>FAILURE TO CARRY AND EXHIBIT LICENSE ON DEMAND</t>
  </si>
  <si>
    <t>SMOKING,USE OF TOBACCO, OR SPITTING</t>
  </si>
  <si>
    <t>UNLEASHED OR UNCONTROLLED ANIMALS IN PARK</t>
  </si>
  <si>
    <t>UNREASONABLE NOISE FROM ENGINE EXHAUST</t>
  </si>
  <si>
    <t>VENDING IN PROHIBITED ZONE</t>
  </si>
  <si>
    <t>GREEN CART VENDOR FAILED TO CARRY MAP SHOWING AUTHORIZED VENDING AREAS</t>
  </si>
  <si>
    <t>VIOLATION OF PARKING RULES AND REGULATIONS</t>
  </si>
  <si>
    <t>UNAUTHORIZED CONSUMPTION/POSSESSION OF ALCOHOLIC BEVERAGE</t>
  </si>
  <si>
    <t>UNAUTHORIZED VENDING</t>
  </si>
  <si>
    <t>RIDING BICYCLE ON SIDEWALK WHICH ENDANGERS PERSON OR PROP(2ND OFF.)</t>
  </si>
  <si>
    <t>VENDING UNIT AGAINST DISPLAY WINDOW OR 20 FT. OF ENTRANCE OR EXITS</t>
  </si>
  <si>
    <t>UNLAWFUL STOPPING OR STANDING - 1ST OFFENSE</t>
  </si>
  <si>
    <t>VENDING OVER VENTILATION GRILL, CELLAR DOOR, MANHOLE, ETC.</t>
  </si>
  <si>
    <t>EXCESS NOISE FROM MOTOR VEHICLES (10,000 LBS OR LESS)</t>
  </si>
  <si>
    <t>American Indian/Alaskan Native</t>
  </si>
  <si>
    <t>Asian/Pac.Isl</t>
  </si>
  <si>
    <t>Black</t>
  </si>
  <si>
    <t>Hispanic</t>
  </si>
  <si>
    <t>Other</t>
  </si>
  <si>
    <t>White</t>
  </si>
  <si>
    <t>FAILURE TO COMPLY WITH BICYCLE RIDING RESTRICTIONS</t>
  </si>
  <si>
    <t>FAILURE TO COMPLY WITH PEDICAB RESTRICTIONS</t>
  </si>
  <si>
    <t>FAILURE TO DISPLAY PRICE</t>
  </si>
  <si>
    <t>FAILURE OF PEDICAB TO COMPLY WITH DIRECTIONS/PROHIBITIONS ON SIGNS</t>
  </si>
  <si>
    <t>GOODS, WARES, MERCHANDISE OBSTRUCTING SIDEWALK</t>
  </si>
  <si>
    <t>UNLAWFUL URINATION/DEFECATION IN PARK</t>
  </si>
  <si>
    <t>CART TOUCHING OR LEANING AGAINST BUILDING</t>
  </si>
  <si>
    <t>PEDICAB- NO VALID REG PLATE/NO VALID PEDICAB BUSINESS LICENSE/VALID PEDICAB DRIVER'S LICENSE</t>
  </si>
  <si>
    <t>FAILURE TO COMPLY WITH DIRECTIVES OF OFFICER/PARK EMPLOYEE</t>
  </si>
  <si>
    <t>STORING/LEAVING UNATTENDED PEDICAB</t>
  </si>
  <si>
    <t>UNPERMITTED MOBILE FOOD UNIT</t>
  </si>
  <si>
    <t>STORING/LEAVING UNATTENDED PERSONAL BELONGINGS</t>
  </si>
  <si>
    <t>UNLAWFUL DEFACEMENT OF PROPERTY BY GRAFFITI</t>
  </si>
  <si>
    <t>ILLEGAL USE OF ELECTRICAL/OIL/GAS POWERED DEVICE</t>
  </si>
  <si>
    <t>FAILURE TO COMPLY WITH SMOKING RESTRICTIONS</t>
  </si>
  <si>
    <t>RIDING BICYCLE ON SIDEWALK-DANGEROUS CONTACT WITH PERSON/PROP(1ST OFF)</t>
  </si>
  <si>
    <t>UNREASONABLE NOISE - PERSONAL AUDIO DEVICE (PUBLIC RIGHT-OF-WAY)</t>
  </si>
  <si>
    <t>UNLICENSED MOBILE FOOD VENDING</t>
  </si>
  <si>
    <t>USE OR DISCHARGE OF FIREWORKS WITHOUT PERMIT</t>
  </si>
  <si>
    <t>USING MORE THAN 8FT. PARALLEL TO OR 3FT. FROM CURB</t>
  </si>
  <si>
    <t>FOODS PREPARED OR SERVED WITH BARE-HAND CONTACT</t>
  </si>
  <si>
    <t>VENDING ON SIDEWALK LESS THAN 12 FT. WIDE, OR NOT AT CURB</t>
  </si>
  <si>
    <t>FAILURE OF PEDICAB TO COMPLY WITH DIRECTIVES OF OFFICER/PARK EMPLOYEE</t>
  </si>
  <si>
    <t>OPERATING W/SUSPENDED, EXPIRED OR REVOKED PERMIT OR LICENCE</t>
  </si>
  <si>
    <t>OBSTRUCTION OF FIRE HYDRANT OR BUS STOP</t>
  </si>
  <si>
    <t>UNAUTHORIZED USE OF MOTOR VEHICLE CLAXON</t>
  </si>
  <si>
    <t>OPERATE BIKE, MOTOR VEHICLE THAT ENDANGERS SAFETY OF OTHER PERSON/PROPERTY</t>
  </si>
  <si>
    <t>AIR CONTAMINANT FROM OPEN FIRE</t>
  </si>
  <si>
    <t>FAILURE TO HAVE/DISPLAY/COMPLY WITH REQUIRED PERMIT</t>
  </si>
  <si>
    <t>VENDING FROM PARKED MOTOR VEHICLE</t>
  </si>
  <si>
    <t>VENDING NEAR CAFE/BUS SHELTER/NEWSSTAND/TELEPHONE/DISABLED ACCESS RAMP</t>
  </si>
  <si>
    <t>SIDEWALK OBSTRUCTION</t>
  </si>
  <si>
    <t>DISPLAY OF MERCHANDISE ON SIDEWALK OR IMPROPER STAND</t>
  </si>
  <si>
    <t>USE OF UNREGISTERED/UNINSURED VEHICLE</t>
  </si>
  <si>
    <t>FAILURE TO PROPERLY EQUIP COMMERCIAL BICYCLE-1ST OFFENSE</t>
  </si>
  <si>
    <t>VENDING WITHIN PARKS JURISDICTION WITHOUT COMM. APPROVAL</t>
  </si>
  <si>
    <t>UNREASONABLE NOISE: PERSONAL AUDIO DEVICE-2ND</t>
  </si>
  <si>
    <t>UNAUTHORIZED/UN-PERMITTED USE OF SOUND REPRODUCTION DEVICE</t>
  </si>
  <si>
    <t>EXCESSIVE NOISE, SOUND SOURCE@COMMERCIAL OR BUSINESS ESTABLISHMENT</t>
  </si>
  <si>
    <t>NOXIOUS LIQUIDS - 2ND OFFENSE</t>
  </si>
  <si>
    <t>VENDING FOOD OTHER THAN FRESH FRUITS AND VEGETABLES.</t>
  </si>
  <si>
    <t>NOXIOUS LIQUIDS</t>
  </si>
  <si>
    <t>AUDIBLE STATUS INDICATOR ON MOTOR VEHICLE IN OPERATION</t>
  </si>
  <si>
    <t>FAILURE TO MOVE AFTER NOTICE OF EXIGENT CIRCUMSTANCES GIVEN.</t>
  </si>
  <si>
    <t>CONTROL OF DOGS AND OTHER ANIMALS TO PREVENT NUISANCE</t>
  </si>
  <si>
    <t>OPERATING A MOBILE FOOD VENDING UNIT WITHOUT A LICENSE</t>
  </si>
  <si>
    <t>MOBILE FOOD VENDING, RESTRICTED AREA</t>
  </si>
  <si>
    <t>CAUSED OR PERMITTED DRAINS/SEWER TO BE DAMAGED/CHOKED/CLOGGED</t>
  </si>
  <si>
    <t>LITTERING OR UNLAWFUL USE OF PARK WASTE RECEPTACLE</t>
  </si>
  <si>
    <t>PEDICAB SOLICITING/PICKING UP/RELEASING PASSENGER OUTSIDE DESIGNATED AREAS</t>
  </si>
  <si>
    <t>FAILED TO DISPLAY LICENSE PLATE, PERMIT OR BADGE</t>
  </si>
  <si>
    <t>UNREASONABLE NOISE FROM SOUND REPRODUCTION DEVICE</t>
  </si>
  <si>
    <t>IMPROPER/MISSING I.D./RECORD/REPORT BICYCLE DELIVERY SERVICE</t>
  </si>
  <si>
    <t>AVIATION</t>
  </si>
  <si>
    <t>VENDING IN ROAD WHERE PARKING/STANDING PROHIBITED</t>
  </si>
  <si>
    <t>SMOKING IN ELEVATOR, SUPERMARKET OR ASSEMBLY HALL</t>
  </si>
  <si>
    <t>POSSESSION OF GLASS CONTAINER IN RESTRICTED AREA</t>
  </si>
  <si>
    <t>ILLEGAL DUMPING (OPERATOR OF VEHICLE) - 1ST AND 2ND OFFENSE</t>
  </si>
  <si>
    <t>IDENTIFYING SIGNS IMPROPERLY DISPLAYED OR MISSING</t>
  </si>
  <si>
    <t>CAUSING OR PERMITTING UNREASONABLE NOISE (7 AM TO 10 PM)</t>
  </si>
  <si>
    <t>OPERATING MOBILE FOOD VENDING UNIT W/O PERMIT ON RESTRICTED/PRVT SPACE</t>
  </si>
  <si>
    <t>AREA USE RESTRICTIONS - UNAUTH TOY OR MODEL AVIATION, BOATING, AUTOMOBILING</t>
  </si>
  <si>
    <t>EXCESS NOISE SOUND REPRO DEVICE ON RAPID TRANSIT (SUBWAY,BUS,FERRY)</t>
  </si>
  <si>
    <t>CAUSING OR PERMITTING UNREASONABLE NOISE (10 PM TO 7 AM)</t>
  </si>
  <si>
    <t>VENDING OF UNAPPROVED ITEMS</t>
  </si>
  <si>
    <t>ILLEGAL POSTING OF HANDBILL/NOTICE TO A TREE BY NAILING OR PIERCING</t>
  </si>
  <si>
    <t>EXCESS NOISE FROM MOTORCYCLES</t>
  </si>
  <si>
    <t>STAND OR GOODS TOUCHING/LEANING AGAINST BUILDING</t>
  </si>
  <si>
    <t>FAILURE TO MOVE AFTER NOTICE OF EXIGENT CIRCUMSTANCES GIVEN</t>
  </si>
  <si>
    <t>UNAUTHORIZED PASSENGER PICKUP OR DISCHARGE - 1ST OFFENSE</t>
  </si>
  <si>
    <t>EXCESS NOISE FROM MOTOR VEHICLES (10,000 LBS OR LESS)-3RD</t>
  </si>
  <si>
    <t>STRUCTURE/STAND/BOOTH ETC. WITHOUT PERMIT</t>
  </si>
  <si>
    <t>FAILED TO PRODUCE PERMIT ON DEMAND</t>
  </si>
  <si>
    <t>UNLAWFUL FEEDING OF ANIMALS</t>
  </si>
  <si>
    <t>USE OF UNREGISTERED/UNINSURED VEHICLE. 3RD</t>
  </si>
  <si>
    <t>RIDING BICYCLE ON SIDEWALK-DANGEROUS CONTACT WITH PERSON/PROP(2ND OFF)</t>
  </si>
  <si>
    <t>VENDING ON MEDIAN STRIP NOT INTENDED FOR MALL OR PLAZA</t>
  </si>
  <si>
    <t>SELL/OPERATE/PERMIT REFUSE COMPACT VEHICLE PRODUCE EXCESSIVE NOISE-2ND</t>
  </si>
  <si>
    <t>4Q 2024</t>
  </si>
  <si>
    <t>DISORDERLY BEHAVIOR - GAMBLING</t>
  </si>
  <si>
    <t>FAILED TO OBEY ORDER,NOTICE,INSTRUCTION,ETC. OF THE DEPT OR CITY AGNCY</t>
  </si>
  <si>
    <t>FAILURE TO PROPERLY EQUIP COMMERCIAL BICYCLE - 1ST OFFENSE</t>
  </si>
  <si>
    <t>FAILURE TO PAY A FEE/CHARGE</t>
  </si>
  <si>
    <t>UNIT EXCEEDS LENGTH/WIDTH OR LONGER SIDE NOT PARALLEL TO CURB</t>
  </si>
  <si>
    <t>IMPERMISS. DISPLAY OF ADVERTISING ON PUBLIC PAY TELEPHONE INSTALLATION</t>
  </si>
  <si>
    <t>FAILURE TO COMPLY WITH PARKING METER REQUIREMENTS</t>
  </si>
  <si>
    <t>LACK OF PERMIT FOR COMMISSARY OR DISTRIBUTION PLACE</t>
  </si>
  <si>
    <t>UNAUTHORIZED CAMPING</t>
  </si>
  <si>
    <t>OBSTRUCTED SIDEWALK,AISLE,LANE,STREET OR AVENUE</t>
  </si>
  <si>
    <t>FAILURE TO COMPLY WITH THE TERMS AND CONDITIONS OF DOT PERMITS</t>
  </si>
  <si>
    <t>UNLAWFUL ERECTION OF STRUCTURE/STAND/BOOTH/PLATFORM/EXHIBIT/ARTWORK</t>
  </si>
  <si>
    <t>FAILURE TO NOTIFY DCA OF CHANGE OF INFORMATION ON LICENSE APPLICATION</t>
  </si>
  <si>
    <t>DIRTY SIDEWALK/DIRTY AREA (VACANT LOT)</t>
  </si>
  <si>
    <t>APPEARING IN PARK UNDER INFLUENCE OF ALCOHOL ENDANGERING SELF OR OTHERS</t>
  </si>
  <si>
    <t>FAILURE TO OPERATE A VESSEL IN A SAFE / NON-RECKLESS MANNER</t>
  </si>
  <si>
    <t>UNAUTHORIZED CONSTRUCTION/STORAGE OF MATERIALS</t>
  </si>
  <si>
    <t>FAILURE TO COMPLY WITH AREA USE RESTRICTIONS</t>
  </si>
  <si>
    <t>FAIL TO REMOVE CANINE WASTE</t>
  </si>
  <si>
    <t>VENDING WITHIN PARK JURISDICTION WITHOUT COMMISSIONER APPROVAL</t>
  </si>
  <si>
    <t>IMPROPER DISPOSAL OF LEAD ACID BATTERY</t>
  </si>
  <si>
    <t>UNAUTHORIZED POSTING/DISPLAY OF NOTICES/SIGNS/BANNERS, ETC.</t>
  </si>
  <si>
    <t>UNAUTHORIZED POSTING/DISPLAY OF NOTICES/SIGNS/BANNERS,ETC.</t>
  </si>
  <si>
    <t>USE/OPENING OF STREET W/O PERMIT</t>
  </si>
  <si>
    <t>GARBAGE AND TRASH IMPROPERLY STORED</t>
  </si>
  <si>
    <t>UNAUTHORIZED USE OF MOTOR VEHICLE CLAXON-2ND</t>
  </si>
  <si>
    <t>FAILURE TO PROPERLY EQUIP COMMERCIAL BICYCLE - SUBSEQUENT OFFENSE</t>
  </si>
  <si>
    <t>SIDEWALK OBSTRUCTION (VACANT LOT)</t>
  </si>
  <si>
    <t>GREEN CART UMBRELLA NOT OPENED WHILE VENDING</t>
  </si>
  <si>
    <t>FAILURE TO REMOVE CANINE WASTE</t>
  </si>
  <si>
    <t>OPERATE MFVU IN AREA NOT AUTHORIZED BY PRIVATE/RESTRICTED AREA PERMIT</t>
  </si>
  <si>
    <t>DAMAGED,REMOVED AND/OR DESTROYED PROPERTY AND/OR EQUIPMENT</t>
  </si>
  <si>
    <t>OPERATED UNLOADING BUSINESS/PROVIDED UNLOADING SERVICES W/O A LICENSE</t>
  </si>
  <si>
    <t>UNREASONABLE NOISE FROM ENGINE EXHAUST-2ND</t>
  </si>
  <si>
    <t>WORKING W/O A PERMIT ON A CONTROLLED ACCESS HIGHWAY</t>
  </si>
  <si>
    <t>IMPROPER MAINTENANCE OF FLAMMABLE MATERIALS/DATA</t>
  </si>
  <si>
    <t>FAILURE TO KEEP OR PRODUCE REQUIRED WRITTEN RECORDS</t>
  </si>
  <si>
    <t>INTERFERING WITH D.S. EMPLOYEE</t>
  </si>
  <si>
    <t>UNLAWFUL DISPLAY OF AEROSOL SPRAY PAINT CAN/INDELIBLE MARKER</t>
  </si>
  <si>
    <t>DEFACEMENT OF ROADWAY OR SIDEWALK</t>
  </si>
  <si>
    <t>UNLAWFUL ENTRY TO OR CLIMBING ON PARK PROPERTY</t>
  </si>
  <si>
    <t>SOLICITING MONEY OR PROPERTY WITHOUT PERMIT</t>
  </si>
  <si>
    <t>LITTERING ON PUBLIC TRANSPORT FACILITY</t>
  </si>
  <si>
    <t>MISREPRESENTATIONS CONCERNING MERCHANDISE (CONSUMER PROTECTION LAW)</t>
  </si>
  <si>
    <t>PERMIT DECAL NOT VISIBLE AND/OR OBSTRUCTED</t>
  </si>
  <si>
    <t>UNLAWFUL STOPPING OR STANDING-2ND/SUBSEQUENT OFFENSE</t>
  </si>
  <si>
    <t>NOISE FROM SOUND DEVICE EXCEEDING PERMIT LIMITS - 3RD OFFENSE</t>
  </si>
  <si>
    <t>NON-FOOD CONTACT SURFACES NOT MAINTAINED IN GOOD REPAIR OR NOT CLEAN</t>
  </si>
  <si>
    <t>FAILURE TO MAINTAIN 5FT PEDESTRIAN WALKWAY ON S/W</t>
  </si>
  <si>
    <t>ILLEGAL PLACEMENT POSTERS/STICKERS ON WINDSHIELDS / WIPERS ON VEHICLES</t>
  </si>
  <si>
    <t>POSTING OF SIGN/PERMIT, WASTE REMOVAL</t>
  </si>
  <si>
    <t>POSTED SIGN DOES NOT MEET REQUIRED SPECIFICATIONS</t>
  </si>
  <si>
    <t>STREET CLOSING WITHOUT PERMIT</t>
  </si>
  <si>
    <t>ILLEGAL USE OF HYDRANT(S)</t>
  </si>
  <si>
    <t>OPERATED VEHICLE W/O REGIST.,INSPECN STICKER &amp;/OR INSURANCE CARD</t>
  </si>
  <si>
    <t>CAUSING OR PERMITTING UNREASONABLE NOISE (7AM TO 10PM)-3RD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</si>
</sst>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/>
    <xf numFmtId="3" fontId="1" fillId="0" borderId="0" xfId="0" applyNumberFormat="1" applyFont="1"/>
    <xf numFmtId="3" fontId="0" fillId="0" borderId="0" xfId="0" applyNumberFormat="1"/>
    <xf numFmtId="0" fontId="1" fillId="0" borderId="2" xfId="0" pivotButton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6"/>
  <sheetViews>
    <sheetView tabSelected="1" topLeftCell="A150" zoomScaleNormal="100" workbookViewId="0">
      <selection activeCell="H164" sqref="H164"/>
    </sheetView>
  </sheetViews>
  <sheetFormatPr defaultRowHeight="12.75" x14ac:dyDescent="0.2"/>
  <cols>
    <col min="1" max="1" width="75.85546875" bestFit="1" customWidth="1"/>
    <col min="2" max="2" width="12.140625" style="13" customWidth="1"/>
    <col min="3" max="3" width="10.5703125" customWidth="1"/>
  </cols>
  <sheetData>
    <row r="1" spans="1:2" ht="15" x14ac:dyDescent="0.2">
      <c r="A1" s="16" t="s">
        <v>97</v>
      </c>
      <c r="B1" s="16"/>
    </row>
    <row r="2" spans="1:2" ht="14.25" x14ac:dyDescent="0.2">
      <c r="A2" s="17" t="s">
        <v>258</v>
      </c>
      <c r="B2" s="17"/>
    </row>
    <row r="3" spans="1:2" x14ac:dyDescent="0.2">
      <c r="A3" s="4"/>
      <c r="B3" s="12"/>
    </row>
    <row r="4" spans="1:2" ht="14.25" x14ac:dyDescent="0.2">
      <c r="A4" s="17" t="s">
        <v>98</v>
      </c>
      <c r="B4" s="17"/>
    </row>
    <row r="6" spans="1:2" x14ac:dyDescent="0.2">
      <c r="A6" s="14" t="s">
        <v>94</v>
      </c>
      <c r="B6" s="15" t="s">
        <v>95</v>
      </c>
    </row>
    <row r="7" spans="1:2" x14ac:dyDescent="0.2">
      <c r="A7" s="11" t="s">
        <v>125</v>
      </c>
      <c r="B7" s="3">
        <v>9466</v>
      </c>
    </row>
    <row r="8" spans="1:2" x14ac:dyDescent="0.2">
      <c r="A8" s="11" t="s">
        <v>127</v>
      </c>
      <c r="B8" s="3">
        <v>1706</v>
      </c>
    </row>
    <row r="9" spans="1:2" x14ac:dyDescent="0.2">
      <c r="A9" s="11" t="s">
        <v>151</v>
      </c>
      <c r="B9" s="3">
        <v>983</v>
      </c>
    </row>
    <row r="10" spans="1:2" x14ac:dyDescent="0.2">
      <c r="A10" s="11" t="s">
        <v>42</v>
      </c>
      <c r="B10" s="3">
        <v>814</v>
      </c>
    </row>
    <row r="11" spans="1:2" x14ac:dyDescent="0.2">
      <c r="A11" s="11" t="s">
        <v>20</v>
      </c>
      <c r="B11" s="3">
        <v>720</v>
      </c>
    </row>
    <row r="12" spans="1:2" x14ac:dyDescent="0.2">
      <c r="A12" s="11" t="s">
        <v>152</v>
      </c>
      <c r="B12" s="3">
        <v>641</v>
      </c>
    </row>
    <row r="13" spans="1:2" x14ac:dyDescent="0.2">
      <c r="A13" s="11" t="s">
        <v>131</v>
      </c>
      <c r="B13" s="3">
        <v>529</v>
      </c>
    </row>
    <row r="14" spans="1:2" x14ac:dyDescent="0.2">
      <c r="A14" s="11" t="s">
        <v>19</v>
      </c>
      <c r="B14" s="3">
        <v>460</v>
      </c>
    </row>
    <row r="15" spans="1:2" x14ac:dyDescent="0.2">
      <c r="A15" s="11" t="s">
        <v>154</v>
      </c>
      <c r="B15" s="3">
        <v>434</v>
      </c>
    </row>
    <row r="16" spans="1:2" x14ac:dyDescent="0.2">
      <c r="A16" s="11" t="s">
        <v>24</v>
      </c>
      <c r="B16" s="3">
        <v>255</v>
      </c>
    </row>
    <row r="17" spans="1:2" x14ac:dyDescent="0.2">
      <c r="A17" s="11" t="s">
        <v>132</v>
      </c>
      <c r="B17" s="3">
        <v>253</v>
      </c>
    </row>
    <row r="18" spans="1:2" x14ac:dyDescent="0.2">
      <c r="A18" s="11" t="s">
        <v>157</v>
      </c>
      <c r="B18" s="3">
        <v>213</v>
      </c>
    </row>
    <row r="19" spans="1:2" x14ac:dyDescent="0.2">
      <c r="A19" s="11" t="s">
        <v>143</v>
      </c>
      <c r="B19" s="3">
        <v>189</v>
      </c>
    </row>
    <row r="20" spans="1:2" x14ac:dyDescent="0.2">
      <c r="A20" s="11" t="s">
        <v>33</v>
      </c>
      <c r="B20" s="3">
        <v>186</v>
      </c>
    </row>
    <row r="21" spans="1:2" x14ac:dyDescent="0.2">
      <c r="A21" s="11" t="s">
        <v>71</v>
      </c>
      <c r="B21" s="3">
        <v>184</v>
      </c>
    </row>
    <row r="22" spans="1:2" x14ac:dyDescent="0.2">
      <c r="A22" s="11" t="s">
        <v>181</v>
      </c>
      <c r="B22" s="3">
        <v>180</v>
      </c>
    </row>
    <row r="23" spans="1:2" x14ac:dyDescent="0.2">
      <c r="A23" s="11" t="s">
        <v>180</v>
      </c>
      <c r="B23" s="3">
        <v>178</v>
      </c>
    </row>
    <row r="24" spans="1:2" x14ac:dyDescent="0.2">
      <c r="A24" s="11" t="s">
        <v>153</v>
      </c>
      <c r="B24" s="3">
        <v>174</v>
      </c>
    </row>
    <row r="25" spans="1:2" x14ac:dyDescent="0.2">
      <c r="A25" s="11" t="s">
        <v>139</v>
      </c>
      <c r="B25" s="3">
        <v>156</v>
      </c>
    </row>
    <row r="26" spans="1:2" x14ac:dyDescent="0.2">
      <c r="A26" s="11" t="s">
        <v>148</v>
      </c>
      <c r="B26" s="3">
        <v>153</v>
      </c>
    </row>
    <row r="27" spans="1:2" x14ac:dyDescent="0.2">
      <c r="A27" s="11" t="s">
        <v>190</v>
      </c>
      <c r="B27" s="3">
        <v>133</v>
      </c>
    </row>
    <row r="28" spans="1:2" x14ac:dyDescent="0.2">
      <c r="A28" s="11" t="s">
        <v>182</v>
      </c>
      <c r="B28" s="3">
        <v>131</v>
      </c>
    </row>
    <row r="29" spans="1:2" x14ac:dyDescent="0.2">
      <c r="A29" s="11" t="s">
        <v>170</v>
      </c>
      <c r="B29" s="3">
        <v>116</v>
      </c>
    </row>
    <row r="30" spans="1:2" x14ac:dyDescent="0.2">
      <c r="A30" s="11" t="s">
        <v>164</v>
      </c>
      <c r="B30" s="3">
        <v>107</v>
      </c>
    </row>
    <row r="31" spans="1:2" x14ac:dyDescent="0.2">
      <c r="A31" s="11" t="s">
        <v>140</v>
      </c>
      <c r="B31" s="3">
        <v>107</v>
      </c>
    </row>
    <row r="32" spans="1:2" x14ac:dyDescent="0.2">
      <c r="A32" s="11" t="s">
        <v>213</v>
      </c>
      <c r="B32" s="3">
        <v>100</v>
      </c>
    </row>
    <row r="33" spans="1:2" x14ac:dyDescent="0.2">
      <c r="A33" s="11" t="s">
        <v>160</v>
      </c>
      <c r="B33" s="3">
        <v>98</v>
      </c>
    </row>
    <row r="34" spans="1:2" x14ac:dyDescent="0.2">
      <c r="A34" s="11" t="s">
        <v>141</v>
      </c>
      <c r="B34" s="3">
        <v>97</v>
      </c>
    </row>
    <row r="35" spans="1:2" x14ac:dyDescent="0.2">
      <c r="A35" s="11" t="s">
        <v>155</v>
      </c>
      <c r="B35" s="3">
        <v>92</v>
      </c>
    </row>
    <row r="36" spans="1:2" x14ac:dyDescent="0.2">
      <c r="A36" s="11" t="s">
        <v>158</v>
      </c>
      <c r="B36" s="3">
        <v>86</v>
      </c>
    </row>
    <row r="37" spans="1:2" x14ac:dyDescent="0.2">
      <c r="A37" s="11" t="s">
        <v>159</v>
      </c>
      <c r="B37" s="3">
        <v>80</v>
      </c>
    </row>
    <row r="38" spans="1:2" x14ac:dyDescent="0.2">
      <c r="A38" s="11" t="s">
        <v>165</v>
      </c>
      <c r="B38" s="3">
        <v>77</v>
      </c>
    </row>
    <row r="39" spans="1:2" x14ac:dyDescent="0.2">
      <c r="A39" s="11" t="s">
        <v>126</v>
      </c>
      <c r="B39" s="3">
        <v>74</v>
      </c>
    </row>
    <row r="40" spans="1:2" x14ac:dyDescent="0.2">
      <c r="A40" s="11" t="s">
        <v>32</v>
      </c>
      <c r="B40" s="3">
        <v>71</v>
      </c>
    </row>
    <row r="41" spans="1:2" x14ac:dyDescent="0.2">
      <c r="A41" s="11" t="s">
        <v>212</v>
      </c>
      <c r="B41" s="3">
        <v>70</v>
      </c>
    </row>
    <row r="42" spans="1:2" x14ac:dyDescent="0.2">
      <c r="A42" s="11" t="s">
        <v>145</v>
      </c>
      <c r="B42" s="3">
        <v>67</v>
      </c>
    </row>
    <row r="43" spans="1:2" x14ac:dyDescent="0.2">
      <c r="A43" s="11" t="s">
        <v>156</v>
      </c>
      <c r="B43" s="3">
        <v>48</v>
      </c>
    </row>
    <row r="44" spans="1:2" x14ac:dyDescent="0.2">
      <c r="A44" s="11" t="s">
        <v>199</v>
      </c>
      <c r="B44" s="3">
        <v>48</v>
      </c>
    </row>
    <row r="45" spans="1:2" x14ac:dyDescent="0.2">
      <c r="A45" s="11" t="s">
        <v>138</v>
      </c>
      <c r="B45" s="3">
        <v>40</v>
      </c>
    </row>
    <row r="46" spans="1:2" x14ac:dyDescent="0.2">
      <c r="A46" s="11" t="s">
        <v>166</v>
      </c>
      <c r="B46" s="3">
        <v>38</v>
      </c>
    </row>
    <row r="47" spans="1:2" x14ac:dyDescent="0.2">
      <c r="A47" s="11" t="s">
        <v>134</v>
      </c>
      <c r="B47" s="3">
        <v>36</v>
      </c>
    </row>
    <row r="48" spans="1:2" x14ac:dyDescent="0.2">
      <c r="A48" s="11" t="s">
        <v>223</v>
      </c>
      <c r="B48" s="3">
        <v>29</v>
      </c>
    </row>
    <row r="49" spans="1:2" x14ac:dyDescent="0.2">
      <c r="A49" s="11" t="s">
        <v>136</v>
      </c>
      <c r="B49" s="3">
        <v>29</v>
      </c>
    </row>
    <row r="50" spans="1:2" x14ac:dyDescent="0.2">
      <c r="A50" s="11" t="s">
        <v>201</v>
      </c>
      <c r="B50" s="3">
        <v>27</v>
      </c>
    </row>
    <row r="51" spans="1:2" x14ac:dyDescent="0.2">
      <c r="A51" s="11" t="s">
        <v>87</v>
      </c>
      <c r="B51" s="3">
        <v>25</v>
      </c>
    </row>
    <row r="52" spans="1:2" x14ac:dyDescent="0.2">
      <c r="A52" s="11" t="s">
        <v>149</v>
      </c>
      <c r="B52" s="3">
        <v>24</v>
      </c>
    </row>
    <row r="53" spans="1:2" x14ac:dyDescent="0.2">
      <c r="A53" s="11" t="s">
        <v>135</v>
      </c>
      <c r="B53" s="3">
        <v>22</v>
      </c>
    </row>
    <row r="54" spans="1:2" x14ac:dyDescent="0.2">
      <c r="A54" s="11" t="s">
        <v>185</v>
      </c>
      <c r="B54" s="3">
        <v>20</v>
      </c>
    </row>
    <row r="55" spans="1:2" x14ac:dyDescent="0.2">
      <c r="A55" s="11" t="s">
        <v>209</v>
      </c>
      <c r="B55" s="3">
        <v>16</v>
      </c>
    </row>
    <row r="56" spans="1:2" x14ac:dyDescent="0.2">
      <c r="A56" s="11" t="s">
        <v>172</v>
      </c>
      <c r="B56" s="3">
        <v>15</v>
      </c>
    </row>
    <row r="57" spans="1:2" x14ac:dyDescent="0.2">
      <c r="A57" s="11" t="s">
        <v>187</v>
      </c>
      <c r="B57" s="3">
        <v>15</v>
      </c>
    </row>
    <row r="58" spans="1:2" x14ac:dyDescent="0.2">
      <c r="A58" s="11" t="s">
        <v>168</v>
      </c>
      <c r="B58" s="3">
        <v>14</v>
      </c>
    </row>
    <row r="59" spans="1:2" x14ac:dyDescent="0.2">
      <c r="A59" s="11" t="s">
        <v>193</v>
      </c>
      <c r="B59" s="3">
        <v>14</v>
      </c>
    </row>
    <row r="60" spans="1:2" x14ac:dyDescent="0.2">
      <c r="A60" s="11" t="s">
        <v>216</v>
      </c>
      <c r="B60" s="3">
        <v>14</v>
      </c>
    </row>
    <row r="61" spans="1:2" x14ac:dyDescent="0.2">
      <c r="A61" s="11" t="s">
        <v>173</v>
      </c>
      <c r="B61" s="3">
        <v>14</v>
      </c>
    </row>
    <row r="62" spans="1:2" x14ac:dyDescent="0.2">
      <c r="A62" s="11" t="s">
        <v>183</v>
      </c>
      <c r="B62" s="3">
        <v>13</v>
      </c>
    </row>
    <row r="63" spans="1:2" x14ac:dyDescent="0.2">
      <c r="A63" s="11" t="s">
        <v>226</v>
      </c>
      <c r="B63" s="3">
        <v>13</v>
      </c>
    </row>
    <row r="64" spans="1:2" x14ac:dyDescent="0.2">
      <c r="A64" s="11" t="s">
        <v>41</v>
      </c>
      <c r="B64" s="3">
        <v>13</v>
      </c>
    </row>
    <row r="65" spans="1:2" x14ac:dyDescent="0.2">
      <c r="A65" s="11" t="s">
        <v>130</v>
      </c>
      <c r="B65" s="3">
        <v>13</v>
      </c>
    </row>
    <row r="66" spans="1:2" x14ac:dyDescent="0.2">
      <c r="A66" s="11" t="s">
        <v>146</v>
      </c>
      <c r="B66" s="3">
        <v>12</v>
      </c>
    </row>
    <row r="67" spans="1:2" x14ac:dyDescent="0.2">
      <c r="A67" s="11" t="s">
        <v>189</v>
      </c>
      <c r="B67" s="3">
        <v>12</v>
      </c>
    </row>
    <row r="68" spans="1:2" x14ac:dyDescent="0.2">
      <c r="A68" s="11" t="s">
        <v>259</v>
      </c>
      <c r="B68" s="3">
        <v>11</v>
      </c>
    </row>
    <row r="69" spans="1:2" x14ac:dyDescent="0.2">
      <c r="A69" s="11" t="s">
        <v>147</v>
      </c>
      <c r="B69" s="3">
        <v>11</v>
      </c>
    </row>
    <row r="70" spans="1:2" x14ac:dyDescent="0.2">
      <c r="A70" s="11" t="s">
        <v>188</v>
      </c>
      <c r="B70" s="3">
        <v>11</v>
      </c>
    </row>
    <row r="71" spans="1:2" x14ac:dyDescent="0.2">
      <c r="A71" s="11" t="s">
        <v>167</v>
      </c>
      <c r="B71" s="3">
        <v>11</v>
      </c>
    </row>
    <row r="72" spans="1:2" x14ac:dyDescent="0.2">
      <c r="A72" s="11" t="s">
        <v>210</v>
      </c>
      <c r="B72" s="3">
        <v>10</v>
      </c>
    </row>
    <row r="73" spans="1:2" x14ac:dyDescent="0.2">
      <c r="A73" s="11" t="s">
        <v>230</v>
      </c>
      <c r="B73" s="3">
        <v>9</v>
      </c>
    </row>
    <row r="74" spans="1:2" x14ac:dyDescent="0.2">
      <c r="A74" s="11" t="s">
        <v>161</v>
      </c>
      <c r="B74" s="3">
        <v>9</v>
      </c>
    </row>
    <row r="75" spans="1:2" x14ac:dyDescent="0.2">
      <c r="A75" s="11" t="s">
        <v>194</v>
      </c>
      <c r="B75" s="3">
        <v>9</v>
      </c>
    </row>
    <row r="76" spans="1:2" x14ac:dyDescent="0.2">
      <c r="A76" s="11" t="s">
        <v>163</v>
      </c>
      <c r="B76" s="3">
        <v>9</v>
      </c>
    </row>
    <row r="77" spans="1:2" x14ac:dyDescent="0.2">
      <c r="A77" s="11" t="s">
        <v>186</v>
      </c>
      <c r="B77" s="3">
        <v>9</v>
      </c>
    </row>
    <row r="78" spans="1:2" x14ac:dyDescent="0.2">
      <c r="A78" s="11" t="s">
        <v>129</v>
      </c>
      <c r="B78" s="3">
        <v>8</v>
      </c>
    </row>
    <row r="79" spans="1:2" x14ac:dyDescent="0.2">
      <c r="A79" s="11" t="s">
        <v>162</v>
      </c>
      <c r="B79" s="3">
        <v>8</v>
      </c>
    </row>
    <row r="80" spans="1:2" x14ac:dyDescent="0.2">
      <c r="A80" s="11" t="s">
        <v>211</v>
      </c>
      <c r="B80" s="3">
        <v>8</v>
      </c>
    </row>
    <row r="81" spans="1:2" x14ac:dyDescent="0.2">
      <c r="A81" s="11" t="s">
        <v>64</v>
      </c>
      <c r="B81" s="3">
        <v>7</v>
      </c>
    </row>
    <row r="82" spans="1:2" x14ac:dyDescent="0.2">
      <c r="A82" s="11" t="s">
        <v>215</v>
      </c>
      <c r="B82" s="3">
        <v>7</v>
      </c>
    </row>
    <row r="83" spans="1:2" x14ac:dyDescent="0.2">
      <c r="A83" s="11" t="s">
        <v>200</v>
      </c>
      <c r="B83" s="3">
        <v>7</v>
      </c>
    </row>
    <row r="84" spans="1:2" x14ac:dyDescent="0.2">
      <c r="A84" s="11" t="s">
        <v>233</v>
      </c>
      <c r="B84" s="3">
        <v>6</v>
      </c>
    </row>
    <row r="85" spans="1:2" x14ac:dyDescent="0.2">
      <c r="A85" s="11" t="s">
        <v>144</v>
      </c>
      <c r="B85" s="3">
        <v>6</v>
      </c>
    </row>
    <row r="86" spans="1:2" x14ac:dyDescent="0.2">
      <c r="A86" s="11" t="s">
        <v>202</v>
      </c>
      <c r="B86" s="3">
        <v>6</v>
      </c>
    </row>
    <row r="87" spans="1:2" x14ac:dyDescent="0.2">
      <c r="A87" s="11" t="s">
        <v>204</v>
      </c>
      <c r="B87" s="3">
        <v>6</v>
      </c>
    </row>
    <row r="88" spans="1:2" x14ac:dyDescent="0.2">
      <c r="A88" s="11" t="s">
        <v>247</v>
      </c>
      <c r="B88" s="3">
        <v>6</v>
      </c>
    </row>
    <row r="89" spans="1:2" x14ac:dyDescent="0.2">
      <c r="A89" s="11" t="s">
        <v>214</v>
      </c>
      <c r="B89" s="3">
        <v>5</v>
      </c>
    </row>
    <row r="90" spans="1:2" x14ac:dyDescent="0.2">
      <c r="A90" s="11" t="s">
        <v>196</v>
      </c>
      <c r="B90" s="3">
        <v>5</v>
      </c>
    </row>
    <row r="91" spans="1:2" x14ac:dyDescent="0.2">
      <c r="A91" s="11" t="s">
        <v>184</v>
      </c>
      <c r="B91" s="3">
        <v>5</v>
      </c>
    </row>
    <row r="92" spans="1:2" x14ac:dyDescent="0.2">
      <c r="A92" s="11" t="s">
        <v>229</v>
      </c>
      <c r="B92" s="3">
        <v>4</v>
      </c>
    </row>
    <row r="93" spans="1:2" x14ac:dyDescent="0.2">
      <c r="A93" s="11" t="s">
        <v>207</v>
      </c>
      <c r="B93" s="3">
        <v>4</v>
      </c>
    </row>
    <row r="94" spans="1:2" x14ac:dyDescent="0.2">
      <c r="A94" s="11" t="s">
        <v>195</v>
      </c>
      <c r="B94" s="3">
        <v>4</v>
      </c>
    </row>
    <row r="95" spans="1:2" x14ac:dyDescent="0.2">
      <c r="A95" s="11" t="s">
        <v>171</v>
      </c>
      <c r="B95" s="3">
        <v>4</v>
      </c>
    </row>
    <row r="96" spans="1:2" x14ac:dyDescent="0.2">
      <c r="A96" s="11" t="s">
        <v>198</v>
      </c>
      <c r="B96" s="3">
        <v>4</v>
      </c>
    </row>
    <row r="97" spans="1:2" x14ac:dyDescent="0.2">
      <c r="A97" s="11" t="s">
        <v>217</v>
      </c>
      <c r="B97" s="3">
        <v>4</v>
      </c>
    </row>
    <row r="98" spans="1:2" x14ac:dyDescent="0.2">
      <c r="A98" s="11" t="s">
        <v>243</v>
      </c>
      <c r="B98" s="3">
        <v>4</v>
      </c>
    </row>
    <row r="99" spans="1:2" x14ac:dyDescent="0.2">
      <c r="A99" s="11" t="s">
        <v>240</v>
      </c>
      <c r="B99" s="3">
        <v>4</v>
      </c>
    </row>
    <row r="100" spans="1:2" x14ac:dyDescent="0.2">
      <c r="A100" s="11" t="s">
        <v>260</v>
      </c>
      <c r="B100" s="3">
        <v>3</v>
      </c>
    </row>
    <row r="101" spans="1:2" x14ac:dyDescent="0.2">
      <c r="A101" s="11" t="s">
        <v>261</v>
      </c>
      <c r="B101" s="3">
        <v>3</v>
      </c>
    </row>
    <row r="102" spans="1:2" x14ac:dyDescent="0.2">
      <c r="A102" s="11" t="s">
        <v>197</v>
      </c>
      <c r="B102" s="3">
        <v>3</v>
      </c>
    </row>
    <row r="103" spans="1:2" x14ac:dyDescent="0.2">
      <c r="A103" s="11" t="s">
        <v>203</v>
      </c>
      <c r="B103" s="3">
        <v>3</v>
      </c>
    </row>
    <row r="104" spans="1:2" x14ac:dyDescent="0.2">
      <c r="A104" s="11" t="s">
        <v>142</v>
      </c>
      <c r="B104" s="3">
        <v>3</v>
      </c>
    </row>
    <row r="105" spans="1:2" x14ac:dyDescent="0.2">
      <c r="A105" s="11" t="s">
        <v>208</v>
      </c>
      <c r="B105" s="3">
        <v>3</v>
      </c>
    </row>
    <row r="106" spans="1:2" x14ac:dyDescent="0.2">
      <c r="A106" s="11" t="s">
        <v>237</v>
      </c>
      <c r="B106" s="3">
        <v>3</v>
      </c>
    </row>
    <row r="107" spans="1:2" x14ac:dyDescent="0.2">
      <c r="A107" s="11" t="s">
        <v>169</v>
      </c>
      <c r="B107" s="3">
        <v>3</v>
      </c>
    </row>
    <row r="108" spans="1:2" x14ac:dyDescent="0.2">
      <c r="A108" s="11" t="s">
        <v>219</v>
      </c>
      <c r="B108" s="3">
        <v>3</v>
      </c>
    </row>
    <row r="109" spans="1:2" x14ac:dyDescent="0.2">
      <c r="A109" s="11" t="s">
        <v>262</v>
      </c>
      <c r="B109" s="3">
        <v>3</v>
      </c>
    </row>
    <row r="110" spans="1:2" x14ac:dyDescent="0.2">
      <c r="A110" s="11" t="s">
        <v>263</v>
      </c>
      <c r="B110" s="3">
        <v>3</v>
      </c>
    </row>
    <row r="111" spans="1:2" x14ac:dyDescent="0.2">
      <c r="A111" s="11" t="s">
        <v>234</v>
      </c>
      <c r="B111" s="3">
        <v>2</v>
      </c>
    </row>
    <row r="112" spans="1:2" x14ac:dyDescent="0.2">
      <c r="A112" s="11" t="s">
        <v>264</v>
      </c>
      <c r="B112" s="3">
        <v>2</v>
      </c>
    </row>
    <row r="113" spans="1:2" x14ac:dyDescent="0.2">
      <c r="A113" s="11" t="s">
        <v>206</v>
      </c>
      <c r="B113" s="3">
        <v>2</v>
      </c>
    </row>
    <row r="114" spans="1:2" x14ac:dyDescent="0.2">
      <c r="A114" s="11" t="s">
        <v>265</v>
      </c>
      <c r="B114" s="3">
        <v>2</v>
      </c>
    </row>
    <row r="115" spans="1:2" x14ac:dyDescent="0.2">
      <c r="A115" s="11" t="s">
        <v>266</v>
      </c>
      <c r="B115" s="3">
        <v>2</v>
      </c>
    </row>
    <row r="116" spans="1:2" x14ac:dyDescent="0.2">
      <c r="A116" s="11" t="s">
        <v>248</v>
      </c>
      <c r="B116" s="3">
        <v>2</v>
      </c>
    </row>
    <row r="117" spans="1:2" x14ac:dyDescent="0.2">
      <c r="A117" s="11" t="s">
        <v>244</v>
      </c>
      <c r="B117" s="3">
        <v>2</v>
      </c>
    </row>
    <row r="118" spans="1:2" x14ac:dyDescent="0.2">
      <c r="A118" s="11" t="s">
        <v>235</v>
      </c>
      <c r="B118" s="3">
        <v>2</v>
      </c>
    </row>
    <row r="119" spans="1:2" x14ac:dyDescent="0.2">
      <c r="A119" s="11" t="s">
        <v>192</v>
      </c>
      <c r="B119" s="3">
        <v>2</v>
      </c>
    </row>
    <row r="120" spans="1:2" x14ac:dyDescent="0.2">
      <c r="A120" s="11" t="s">
        <v>241</v>
      </c>
      <c r="B120" s="3">
        <v>2</v>
      </c>
    </row>
    <row r="121" spans="1:2" x14ac:dyDescent="0.2">
      <c r="A121" s="11" t="s">
        <v>231</v>
      </c>
      <c r="B121" s="3">
        <v>2</v>
      </c>
    </row>
    <row r="122" spans="1:2" x14ac:dyDescent="0.2">
      <c r="A122" s="11" t="s">
        <v>218</v>
      </c>
      <c r="B122" s="3">
        <v>2</v>
      </c>
    </row>
    <row r="123" spans="1:2" x14ac:dyDescent="0.2">
      <c r="A123" s="11" t="s">
        <v>220</v>
      </c>
      <c r="B123" s="3">
        <v>2</v>
      </c>
    </row>
    <row r="124" spans="1:2" x14ac:dyDescent="0.2">
      <c r="A124" s="11" t="s">
        <v>251</v>
      </c>
      <c r="B124" s="3">
        <v>2</v>
      </c>
    </row>
    <row r="125" spans="1:2" x14ac:dyDescent="0.2">
      <c r="A125" s="11" t="s">
        <v>221</v>
      </c>
      <c r="B125" s="3">
        <v>2</v>
      </c>
    </row>
    <row r="126" spans="1:2" x14ac:dyDescent="0.2">
      <c r="A126" s="11" t="s">
        <v>267</v>
      </c>
      <c r="B126" s="3">
        <v>2</v>
      </c>
    </row>
    <row r="127" spans="1:2" x14ac:dyDescent="0.2">
      <c r="A127" s="11" t="s">
        <v>268</v>
      </c>
      <c r="B127" s="3">
        <v>2</v>
      </c>
    </row>
    <row r="128" spans="1:2" x14ac:dyDescent="0.2">
      <c r="A128" s="11" t="s">
        <v>249</v>
      </c>
      <c r="B128" s="3">
        <v>2</v>
      </c>
    </row>
    <row r="129" spans="1:2" x14ac:dyDescent="0.2">
      <c r="A129" s="11" t="s">
        <v>269</v>
      </c>
      <c r="B129" s="3">
        <v>2</v>
      </c>
    </row>
    <row r="130" spans="1:2" x14ac:dyDescent="0.2">
      <c r="A130" s="11" t="s">
        <v>270</v>
      </c>
      <c r="B130" s="3">
        <v>2</v>
      </c>
    </row>
    <row r="131" spans="1:2" x14ac:dyDescent="0.2">
      <c r="A131" s="11" t="s">
        <v>271</v>
      </c>
      <c r="B131" s="3">
        <v>1</v>
      </c>
    </row>
    <row r="132" spans="1:2" x14ac:dyDescent="0.2">
      <c r="A132" s="11" t="s">
        <v>272</v>
      </c>
      <c r="B132" s="3">
        <v>1</v>
      </c>
    </row>
    <row r="133" spans="1:2" x14ac:dyDescent="0.2">
      <c r="A133" s="11" t="s">
        <v>254</v>
      </c>
      <c r="B133" s="3">
        <v>1</v>
      </c>
    </row>
    <row r="134" spans="1:2" x14ac:dyDescent="0.2">
      <c r="A134" s="11" t="s">
        <v>273</v>
      </c>
      <c r="B134" s="3">
        <v>1</v>
      </c>
    </row>
    <row r="135" spans="1:2" x14ac:dyDescent="0.2">
      <c r="A135" s="11" t="s">
        <v>256</v>
      </c>
      <c r="B135" s="3">
        <v>1</v>
      </c>
    </row>
    <row r="136" spans="1:2" x14ac:dyDescent="0.2">
      <c r="A136" s="11" t="s">
        <v>257</v>
      </c>
      <c r="B136" s="3">
        <v>1</v>
      </c>
    </row>
    <row r="137" spans="1:2" x14ac:dyDescent="0.2">
      <c r="A137" s="11" t="s">
        <v>274</v>
      </c>
      <c r="B137" s="3">
        <v>1</v>
      </c>
    </row>
    <row r="138" spans="1:2" x14ac:dyDescent="0.2">
      <c r="A138" s="11" t="s">
        <v>275</v>
      </c>
      <c r="B138" s="3">
        <v>1</v>
      </c>
    </row>
    <row r="139" spans="1:2" x14ac:dyDescent="0.2">
      <c r="A139" s="11" t="s">
        <v>276</v>
      </c>
      <c r="B139" s="3">
        <v>1</v>
      </c>
    </row>
    <row r="140" spans="1:2" x14ac:dyDescent="0.2">
      <c r="A140" s="11" t="s">
        <v>239</v>
      </c>
      <c r="B140" s="3">
        <v>1</v>
      </c>
    </row>
    <row r="141" spans="1:2" x14ac:dyDescent="0.2">
      <c r="A141" s="11" t="s">
        <v>250</v>
      </c>
      <c r="B141" s="3">
        <v>1</v>
      </c>
    </row>
    <row r="142" spans="1:2" x14ac:dyDescent="0.2">
      <c r="A142" s="11" t="s">
        <v>277</v>
      </c>
      <c r="B142" s="3">
        <v>1</v>
      </c>
    </row>
    <row r="143" spans="1:2" x14ac:dyDescent="0.2">
      <c r="A143" s="11" t="s">
        <v>278</v>
      </c>
      <c r="B143" s="3">
        <v>1</v>
      </c>
    </row>
    <row r="144" spans="1:2" x14ac:dyDescent="0.2">
      <c r="A144" s="11" t="s">
        <v>242</v>
      </c>
      <c r="B144" s="3">
        <v>1</v>
      </c>
    </row>
    <row r="145" spans="1:2" x14ac:dyDescent="0.2">
      <c r="A145" s="11" t="s">
        <v>279</v>
      </c>
      <c r="B145" s="3">
        <v>1</v>
      </c>
    </row>
    <row r="146" spans="1:2" x14ac:dyDescent="0.2">
      <c r="A146" s="11" t="s">
        <v>280</v>
      </c>
      <c r="B146" s="3">
        <v>1</v>
      </c>
    </row>
    <row r="147" spans="1:2" x14ac:dyDescent="0.2">
      <c r="A147" s="11" t="s">
        <v>232</v>
      </c>
      <c r="B147" s="3">
        <v>1</v>
      </c>
    </row>
    <row r="148" spans="1:2" x14ac:dyDescent="0.2">
      <c r="A148" s="11" t="s">
        <v>281</v>
      </c>
      <c r="B148" s="3">
        <v>1</v>
      </c>
    </row>
    <row r="149" spans="1:2" x14ac:dyDescent="0.2">
      <c r="A149" s="11" t="s">
        <v>282</v>
      </c>
      <c r="B149" s="3">
        <v>1</v>
      </c>
    </row>
    <row r="150" spans="1:2" x14ac:dyDescent="0.2">
      <c r="A150" s="11" t="s">
        <v>283</v>
      </c>
      <c r="B150" s="3">
        <v>1</v>
      </c>
    </row>
    <row r="151" spans="1:2" x14ac:dyDescent="0.2">
      <c r="A151" s="11" t="s">
        <v>228</v>
      </c>
      <c r="B151" s="3">
        <v>1</v>
      </c>
    </row>
    <row r="152" spans="1:2" x14ac:dyDescent="0.2">
      <c r="A152" s="11" t="s">
        <v>205</v>
      </c>
      <c r="B152" s="3">
        <v>1</v>
      </c>
    </row>
    <row r="153" spans="1:2" x14ac:dyDescent="0.2">
      <c r="A153" s="11" t="s">
        <v>227</v>
      </c>
      <c r="B153" s="3">
        <v>1</v>
      </c>
    </row>
    <row r="154" spans="1:2" x14ac:dyDescent="0.2">
      <c r="A154" s="11" t="s">
        <v>284</v>
      </c>
      <c r="B154" s="3">
        <v>1</v>
      </c>
    </row>
    <row r="155" spans="1:2" x14ac:dyDescent="0.2">
      <c r="A155" s="11" t="s">
        <v>285</v>
      </c>
      <c r="B155" s="3">
        <v>1</v>
      </c>
    </row>
    <row r="156" spans="1:2" x14ac:dyDescent="0.2">
      <c r="A156" s="11" t="s">
        <v>286</v>
      </c>
      <c r="B156" s="3">
        <v>1</v>
      </c>
    </row>
    <row r="157" spans="1:2" x14ac:dyDescent="0.2">
      <c r="A157" s="11" t="s">
        <v>191</v>
      </c>
      <c r="B157" s="3">
        <v>1</v>
      </c>
    </row>
    <row r="158" spans="1:2" x14ac:dyDescent="0.2">
      <c r="A158" s="11" t="s">
        <v>287</v>
      </c>
      <c r="B158" s="3">
        <v>1</v>
      </c>
    </row>
    <row r="159" spans="1:2" x14ac:dyDescent="0.2">
      <c r="A159" s="11" t="s">
        <v>288</v>
      </c>
      <c r="B159" s="3">
        <v>1</v>
      </c>
    </row>
    <row r="160" spans="1:2" x14ac:dyDescent="0.2">
      <c r="A160" s="11" t="s">
        <v>289</v>
      </c>
      <c r="B160" s="3">
        <v>1</v>
      </c>
    </row>
    <row r="161" spans="1:2" x14ac:dyDescent="0.2">
      <c r="A161" s="11" t="s">
        <v>290</v>
      </c>
      <c r="B161" s="3">
        <v>1</v>
      </c>
    </row>
    <row r="162" spans="1:2" x14ac:dyDescent="0.2">
      <c r="A162" s="11" t="s">
        <v>291</v>
      </c>
      <c r="B162" s="3">
        <v>1</v>
      </c>
    </row>
    <row r="163" spans="1:2" x14ac:dyDescent="0.2">
      <c r="A163" s="11" t="s">
        <v>292</v>
      </c>
      <c r="B163" s="3">
        <v>1</v>
      </c>
    </row>
    <row r="164" spans="1:2" x14ac:dyDescent="0.2">
      <c r="A164" s="11" t="s">
        <v>293</v>
      </c>
      <c r="B164" s="3">
        <v>1</v>
      </c>
    </row>
    <row r="165" spans="1:2" x14ac:dyDescent="0.2">
      <c r="A165" s="11" t="s">
        <v>294</v>
      </c>
      <c r="B165" s="3">
        <v>1</v>
      </c>
    </row>
    <row r="166" spans="1:2" x14ac:dyDescent="0.2">
      <c r="A166" s="11" t="s">
        <v>295</v>
      </c>
      <c r="B166" s="3">
        <v>1</v>
      </c>
    </row>
    <row r="167" spans="1:2" x14ac:dyDescent="0.2">
      <c r="A167" s="11" t="s">
        <v>296</v>
      </c>
      <c r="B167" s="3">
        <v>1</v>
      </c>
    </row>
    <row r="168" spans="1:2" x14ac:dyDescent="0.2">
      <c r="A168" s="11" t="s">
        <v>297</v>
      </c>
      <c r="B168" s="3">
        <v>1</v>
      </c>
    </row>
    <row r="169" spans="1:2" x14ac:dyDescent="0.2">
      <c r="A169" s="11" t="s">
        <v>298</v>
      </c>
      <c r="B169" s="3">
        <v>1</v>
      </c>
    </row>
    <row r="170" spans="1:2" x14ac:dyDescent="0.2">
      <c r="A170" s="11" t="s">
        <v>299</v>
      </c>
      <c r="B170" s="3">
        <v>1</v>
      </c>
    </row>
    <row r="171" spans="1:2" x14ac:dyDescent="0.2">
      <c r="A171" s="11" t="s">
        <v>300</v>
      </c>
      <c r="B171" s="3">
        <v>1</v>
      </c>
    </row>
    <row r="172" spans="1:2" x14ac:dyDescent="0.2">
      <c r="A172" s="11" t="s">
        <v>246</v>
      </c>
      <c r="B172" s="3">
        <v>1</v>
      </c>
    </row>
    <row r="173" spans="1:2" x14ac:dyDescent="0.2">
      <c r="A173" s="11" t="s">
        <v>301</v>
      </c>
      <c r="B173" s="3">
        <v>1</v>
      </c>
    </row>
    <row r="174" spans="1:2" x14ac:dyDescent="0.2">
      <c r="A174" s="11" t="s">
        <v>253</v>
      </c>
      <c r="B174" s="3">
        <v>1</v>
      </c>
    </row>
    <row r="175" spans="1:2" x14ac:dyDescent="0.2">
      <c r="A175" s="11" t="s">
        <v>302</v>
      </c>
      <c r="B175" s="3">
        <v>1</v>
      </c>
    </row>
    <row r="176" spans="1:2" x14ac:dyDescent="0.2">
      <c r="A176" s="11" t="s">
        <v>303</v>
      </c>
      <c r="B176" s="3">
        <v>1</v>
      </c>
    </row>
    <row r="177" spans="1:2" x14ac:dyDescent="0.2">
      <c r="A177" s="11" t="s">
        <v>255</v>
      </c>
      <c r="B177" s="3">
        <v>1</v>
      </c>
    </row>
    <row r="178" spans="1:2" x14ac:dyDescent="0.2">
      <c r="A178" s="11" t="s">
        <v>304</v>
      </c>
      <c r="B178" s="3">
        <v>1</v>
      </c>
    </row>
    <row r="179" spans="1:2" x14ac:dyDescent="0.2">
      <c r="A179" s="11" t="s">
        <v>305</v>
      </c>
      <c r="B179" s="3">
        <v>1</v>
      </c>
    </row>
    <row r="180" spans="1:2" x14ac:dyDescent="0.2">
      <c r="A180" s="11" t="s">
        <v>252</v>
      </c>
      <c r="B180" s="3">
        <v>1</v>
      </c>
    </row>
    <row r="181" spans="1:2" x14ac:dyDescent="0.2">
      <c r="A181" s="11" t="s">
        <v>306</v>
      </c>
      <c r="B181" s="3">
        <v>1</v>
      </c>
    </row>
    <row r="182" spans="1:2" x14ac:dyDescent="0.2">
      <c r="A182" s="11" t="s">
        <v>236</v>
      </c>
      <c r="B182" s="3">
        <v>1</v>
      </c>
    </row>
    <row r="183" spans="1:2" x14ac:dyDescent="0.2">
      <c r="A183" s="11" t="s">
        <v>307</v>
      </c>
      <c r="B183" s="3">
        <v>1</v>
      </c>
    </row>
    <row r="184" spans="1:2" x14ac:dyDescent="0.2">
      <c r="A184" s="11" t="s">
        <v>308</v>
      </c>
      <c r="B184" s="3">
        <v>1</v>
      </c>
    </row>
    <row r="185" spans="1:2" x14ac:dyDescent="0.2">
      <c r="A185" s="11" t="s">
        <v>309</v>
      </c>
      <c r="B185" s="3">
        <v>1</v>
      </c>
    </row>
    <row r="186" spans="1:2" x14ac:dyDescent="0.2">
      <c r="A186" s="11" t="s">
        <v>310</v>
      </c>
      <c r="B186" s="3">
        <v>1</v>
      </c>
    </row>
    <row r="187" spans="1:2" x14ac:dyDescent="0.2">
      <c r="A187" s="11" t="s">
        <v>222</v>
      </c>
      <c r="B187" s="3">
        <v>1</v>
      </c>
    </row>
    <row r="188" spans="1:2" x14ac:dyDescent="0.2">
      <c r="A188" s="11" t="s">
        <v>245</v>
      </c>
      <c r="B188" s="3">
        <v>1</v>
      </c>
    </row>
    <row r="189" spans="1:2" x14ac:dyDescent="0.2">
      <c r="A189" s="11" t="s">
        <v>311</v>
      </c>
      <c r="B189" s="3">
        <v>1</v>
      </c>
    </row>
    <row r="190" spans="1:2" x14ac:dyDescent="0.2">
      <c r="A190" s="11" t="s">
        <v>224</v>
      </c>
      <c r="B190" s="3">
        <v>1</v>
      </c>
    </row>
    <row r="191" spans="1:2" x14ac:dyDescent="0.2">
      <c r="A191" s="11" t="s">
        <v>312</v>
      </c>
      <c r="B191" s="3">
        <v>1</v>
      </c>
    </row>
    <row r="192" spans="1:2" x14ac:dyDescent="0.2">
      <c r="A192" s="11" t="s">
        <v>313</v>
      </c>
      <c r="B192" s="3">
        <v>1</v>
      </c>
    </row>
    <row r="193" spans="1:2" x14ac:dyDescent="0.2">
      <c r="A193" s="11" t="s">
        <v>314</v>
      </c>
      <c r="B193" s="3">
        <v>1</v>
      </c>
    </row>
    <row r="194" spans="1:2" x14ac:dyDescent="0.2">
      <c r="A194" s="11" t="s">
        <v>225</v>
      </c>
      <c r="B194" s="3">
        <v>1</v>
      </c>
    </row>
    <row r="195" spans="1:2" x14ac:dyDescent="0.2">
      <c r="A195" s="11" t="s">
        <v>238</v>
      </c>
      <c r="B195" s="3">
        <v>1</v>
      </c>
    </row>
    <row r="196" spans="1:2" x14ac:dyDescent="0.2">
      <c r="A196" s="11" t="s">
        <v>93</v>
      </c>
      <c r="B196" s="3">
        <v>20303</v>
      </c>
    </row>
  </sheetData>
  <sortState xmlns:xlrd2="http://schemas.microsoft.com/office/spreadsheetml/2017/richdata2" ref="A9:B128">
    <sortCondition descending="1" ref="B9:B128"/>
  </sortState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zoomScaleNormal="100" workbookViewId="0">
      <selection activeCell="I28" sqref="I28"/>
    </sheetView>
  </sheetViews>
  <sheetFormatPr defaultRowHeight="12.75" x14ac:dyDescent="0.2"/>
  <cols>
    <col min="2" max="2" width="27.42578125" bestFit="1" customWidth="1"/>
  </cols>
  <sheetData>
    <row r="1" spans="1:4" ht="15" x14ac:dyDescent="0.2">
      <c r="A1" s="16" t="s">
        <v>97</v>
      </c>
      <c r="B1" s="16"/>
      <c r="C1" s="16"/>
      <c r="D1" s="16"/>
    </row>
    <row r="2" spans="1:4" ht="14.25" x14ac:dyDescent="0.2">
      <c r="A2" s="17" t="str">
        <f>Offense!A2</f>
        <v>4Q 2024</v>
      </c>
      <c r="B2" s="17"/>
      <c r="C2" s="17"/>
      <c r="D2" s="17"/>
    </row>
    <row r="3" spans="1:4" x14ac:dyDescent="0.2">
      <c r="B3" s="4"/>
      <c r="C3" s="4"/>
    </row>
    <row r="4" spans="1:4" ht="14.25" x14ac:dyDescent="0.2">
      <c r="A4" s="17" t="s">
        <v>107</v>
      </c>
      <c r="B4" s="17"/>
      <c r="C4" s="17"/>
      <c r="D4" s="17"/>
    </row>
    <row r="6" spans="1:4" x14ac:dyDescent="0.2">
      <c r="B6" s="1" t="s">
        <v>118</v>
      </c>
      <c r="C6" s="1" t="s">
        <v>95</v>
      </c>
    </row>
    <row r="7" spans="1:4" x14ac:dyDescent="0.2">
      <c r="B7" s="2" t="s">
        <v>12</v>
      </c>
      <c r="C7" s="11">
        <v>2964</v>
      </c>
    </row>
    <row r="8" spans="1:4" x14ac:dyDescent="0.2">
      <c r="B8" s="2" t="s">
        <v>8</v>
      </c>
      <c r="C8" s="11">
        <v>16464</v>
      </c>
    </row>
    <row r="9" spans="1:4" x14ac:dyDescent="0.2">
      <c r="B9" s="2" t="s">
        <v>96</v>
      </c>
      <c r="C9" s="11">
        <v>875</v>
      </c>
    </row>
    <row r="10" spans="1:4" x14ac:dyDescent="0.2">
      <c r="B10" s="2" t="s">
        <v>137</v>
      </c>
      <c r="C10" s="11">
        <v>0</v>
      </c>
    </row>
    <row r="11" spans="1:4" x14ac:dyDescent="0.2">
      <c r="B11" s="6" t="s">
        <v>93</v>
      </c>
      <c r="C11" s="5">
        <f>SUM(C7:C10)</f>
        <v>20303</v>
      </c>
    </row>
    <row r="14" spans="1:4" x14ac:dyDescent="0.2">
      <c r="B14" s="1" t="s">
        <v>119</v>
      </c>
      <c r="C14" s="1" t="s">
        <v>95</v>
      </c>
    </row>
    <row r="15" spans="1:4" ht="12.75" customHeight="1" x14ac:dyDescent="0.2">
      <c r="B15" s="2" t="s">
        <v>174</v>
      </c>
      <c r="C15" s="11">
        <v>235</v>
      </c>
    </row>
    <row r="16" spans="1:4" x14ac:dyDescent="0.2">
      <c r="B16" s="2" t="s">
        <v>175</v>
      </c>
      <c r="C16" s="11">
        <v>1797</v>
      </c>
    </row>
    <row r="17" spans="2:5" x14ac:dyDescent="0.2">
      <c r="B17" s="2" t="s">
        <v>176</v>
      </c>
      <c r="C17" s="11">
        <v>4014</v>
      </c>
    </row>
    <row r="18" spans="2:5" x14ac:dyDescent="0.2">
      <c r="B18" s="2" t="s">
        <v>177</v>
      </c>
      <c r="C18" s="3">
        <v>10759</v>
      </c>
    </row>
    <row r="19" spans="2:5" x14ac:dyDescent="0.2">
      <c r="B19" s="2" t="s">
        <v>178</v>
      </c>
      <c r="C19" s="11">
        <v>94</v>
      </c>
    </row>
    <row r="20" spans="2:5" x14ac:dyDescent="0.2">
      <c r="B20" s="2" t="s">
        <v>150</v>
      </c>
      <c r="C20" s="11">
        <v>1152</v>
      </c>
    </row>
    <row r="21" spans="2:5" x14ac:dyDescent="0.2">
      <c r="B21" s="2" t="s">
        <v>179</v>
      </c>
      <c r="C21" s="11">
        <v>2252</v>
      </c>
    </row>
    <row r="22" spans="2:5" x14ac:dyDescent="0.2">
      <c r="B22" s="2" t="s">
        <v>137</v>
      </c>
      <c r="C22" s="11">
        <v>0</v>
      </c>
    </row>
    <row r="23" spans="2:5" x14ac:dyDescent="0.2">
      <c r="B23" s="6" t="s">
        <v>93</v>
      </c>
      <c r="C23" s="5">
        <f>SUM(C15:C22)</f>
        <v>20303</v>
      </c>
    </row>
    <row r="24" spans="2:5" x14ac:dyDescent="0.2">
      <c r="B24" s="9"/>
    </row>
    <row r="25" spans="2:5" x14ac:dyDescent="0.2">
      <c r="E25" t="s">
        <v>133</v>
      </c>
    </row>
    <row r="26" spans="2:5" x14ac:dyDescent="0.2">
      <c r="B26" s="1" t="s">
        <v>120</v>
      </c>
      <c r="C26" s="1" t="s">
        <v>95</v>
      </c>
    </row>
    <row r="27" spans="2:5" x14ac:dyDescent="0.2">
      <c r="B27" s="2" t="s">
        <v>105</v>
      </c>
      <c r="C27" s="11">
        <v>583</v>
      </c>
    </row>
    <row r="28" spans="2:5" x14ac:dyDescent="0.2">
      <c r="B28" s="2" t="s">
        <v>102</v>
      </c>
      <c r="C28" s="11">
        <v>5656</v>
      </c>
    </row>
    <row r="29" spans="2:5" x14ac:dyDescent="0.2">
      <c r="B29" s="2" t="s">
        <v>101</v>
      </c>
      <c r="C29" s="11">
        <v>5577</v>
      </c>
    </row>
    <row r="30" spans="2:5" x14ac:dyDescent="0.2">
      <c r="B30" s="2" t="s">
        <v>100</v>
      </c>
      <c r="C30" s="11">
        <v>3981</v>
      </c>
    </row>
    <row r="31" spans="2:5" x14ac:dyDescent="0.2">
      <c r="B31" s="2" t="s">
        <v>99</v>
      </c>
      <c r="C31" s="11">
        <v>2274</v>
      </c>
    </row>
    <row r="32" spans="2:5" x14ac:dyDescent="0.2">
      <c r="B32" s="2" t="s">
        <v>104</v>
      </c>
      <c r="C32" s="11">
        <v>947</v>
      </c>
    </row>
    <row r="33" spans="2:3" x14ac:dyDescent="0.2">
      <c r="B33" s="2" t="s">
        <v>103</v>
      </c>
      <c r="C33" s="11">
        <v>185</v>
      </c>
    </row>
    <row r="34" spans="2:3" x14ac:dyDescent="0.2">
      <c r="B34" s="2" t="s">
        <v>106</v>
      </c>
      <c r="C34" s="11">
        <v>31</v>
      </c>
    </row>
    <row r="35" spans="2:3" x14ac:dyDescent="0.2">
      <c r="B35" s="2" t="s">
        <v>150</v>
      </c>
      <c r="C35" s="3">
        <v>1069</v>
      </c>
    </row>
    <row r="36" spans="2:3" x14ac:dyDescent="0.2">
      <c r="B36" s="2" t="s">
        <v>137</v>
      </c>
      <c r="C36" s="3">
        <v>0</v>
      </c>
    </row>
    <row r="37" spans="2:3" x14ac:dyDescent="0.2">
      <c r="B37" s="7" t="s">
        <v>93</v>
      </c>
      <c r="C37" s="8">
        <f>SUM(C27:C36)</f>
        <v>20303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5"/>
  <sheetViews>
    <sheetView topLeftCell="A54" zoomScaleNormal="100" workbookViewId="0">
      <selection activeCell="L93" sqref="L93"/>
    </sheetView>
  </sheetViews>
  <sheetFormatPr defaultRowHeight="12.75" x14ac:dyDescent="0.2"/>
  <cols>
    <col min="2" max="2" width="24.140625" customWidth="1"/>
  </cols>
  <sheetData>
    <row r="1" spans="1:4" ht="15" x14ac:dyDescent="0.2">
      <c r="A1" s="16" t="s">
        <v>97</v>
      </c>
      <c r="B1" s="16"/>
      <c r="C1" s="16"/>
      <c r="D1" s="16"/>
    </row>
    <row r="2" spans="1:4" ht="14.25" x14ac:dyDescent="0.2">
      <c r="A2" s="17" t="str">
        <f>Offense!A2</f>
        <v>4Q 2024</v>
      </c>
      <c r="B2" s="17"/>
      <c r="C2" s="17"/>
      <c r="D2" s="17"/>
    </row>
    <row r="3" spans="1:4" x14ac:dyDescent="0.2">
      <c r="B3" s="4"/>
      <c r="C3" s="4"/>
    </row>
    <row r="4" spans="1:4" ht="14.25" x14ac:dyDescent="0.2">
      <c r="A4" s="17" t="s">
        <v>121</v>
      </c>
      <c r="B4" s="17"/>
      <c r="C4" s="17"/>
      <c r="D4" s="17"/>
    </row>
    <row r="6" spans="1:4" x14ac:dyDescent="0.2">
      <c r="B6" s="1" t="s">
        <v>122</v>
      </c>
      <c r="C6" s="1" t="s">
        <v>95</v>
      </c>
    </row>
    <row r="7" spans="1:4" x14ac:dyDescent="0.2">
      <c r="B7" s="10" t="s">
        <v>0</v>
      </c>
      <c r="C7" s="11">
        <v>2024</v>
      </c>
    </row>
    <row r="8" spans="1:4" x14ac:dyDescent="0.2">
      <c r="B8" s="10" t="s">
        <v>9</v>
      </c>
      <c r="C8" s="11">
        <v>5370</v>
      </c>
    </row>
    <row r="9" spans="1:4" x14ac:dyDescent="0.2">
      <c r="B9" s="10" t="s">
        <v>2</v>
      </c>
      <c r="C9" s="11">
        <v>6939</v>
      </c>
    </row>
    <row r="10" spans="1:4" x14ac:dyDescent="0.2">
      <c r="B10" s="10" t="s">
        <v>14</v>
      </c>
      <c r="C10" s="11">
        <v>5720</v>
      </c>
    </row>
    <row r="11" spans="1:4" x14ac:dyDescent="0.2">
      <c r="B11" s="10" t="s">
        <v>128</v>
      </c>
      <c r="C11" s="11">
        <v>250</v>
      </c>
    </row>
    <row r="12" spans="1:4" x14ac:dyDescent="0.2">
      <c r="B12" s="7" t="s">
        <v>93</v>
      </c>
      <c r="C12" s="8">
        <f>SUM(C7:C11)</f>
        <v>20303</v>
      </c>
    </row>
    <row r="15" spans="1:4" x14ac:dyDescent="0.2">
      <c r="B15" s="1" t="s">
        <v>123</v>
      </c>
      <c r="C15" s="1" t="s">
        <v>95</v>
      </c>
    </row>
    <row r="16" spans="1:4" x14ac:dyDescent="0.2">
      <c r="B16" s="2" t="s">
        <v>28</v>
      </c>
      <c r="C16" s="11">
        <v>230</v>
      </c>
    </row>
    <row r="17" spans="2:3" x14ac:dyDescent="0.2">
      <c r="B17" s="2" t="s">
        <v>17</v>
      </c>
      <c r="C17" s="11">
        <v>177</v>
      </c>
    </row>
    <row r="18" spans="2:3" x14ac:dyDescent="0.2">
      <c r="B18" s="2" t="s">
        <v>89</v>
      </c>
      <c r="C18" s="11">
        <v>170</v>
      </c>
    </row>
    <row r="19" spans="2:3" x14ac:dyDescent="0.2">
      <c r="B19" s="2" t="s">
        <v>84</v>
      </c>
      <c r="C19" s="11">
        <v>267</v>
      </c>
    </row>
    <row r="20" spans="2:3" x14ac:dyDescent="0.2">
      <c r="B20" s="2" t="s">
        <v>74</v>
      </c>
      <c r="C20" s="11">
        <v>213</v>
      </c>
    </row>
    <row r="21" spans="2:3" x14ac:dyDescent="0.2">
      <c r="B21" s="2" t="s">
        <v>4</v>
      </c>
      <c r="C21" s="11">
        <v>78</v>
      </c>
    </row>
    <row r="22" spans="2:3" x14ac:dyDescent="0.2">
      <c r="B22" s="2" t="s">
        <v>5</v>
      </c>
      <c r="C22" s="11">
        <v>286</v>
      </c>
    </row>
    <row r="23" spans="2:3" x14ac:dyDescent="0.2">
      <c r="B23" s="2" t="s">
        <v>6</v>
      </c>
      <c r="C23" s="11">
        <v>1652</v>
      </c>
    </row>
    <row r="24" spans="2:3" x14ac:dyDescent="0.2">
      <c r="B24" s="2" t="s">
        <v>3</v>
      </c>
      <c r="C24" s="3">
        <v>712</v>
      </c>
    </row>
    <row r="25" spans="2:3" x14ac:dyDescent="0.2">
      <c r="B25" s="2" t="s">
        <v>1</v>
      </c>
      <c r="C25" s="11">
        <v>1171</v>
      </c>
    </row>
    <row r="26" spans="2:3" x14ac:dyDescent="0.2">
      <c r="B26" s="2" t="s">
        <v>18</v>
      </c>
      <c r="C26" s="11">
        <v>23</v>
      </c>
    </row>
    <row r="27" spans="2:3" x14ac:dyDescent="0.2">
      <c r="B27" s="2" t="s">
        <v>35</v>
      </c>
      <c r="C27" s="11">
        <v>89</v>
      </c>
    </row>
    <row r="28" spans="2:3" x14ac:dyDescent="0.2">
      <c r="B28" s="2" t="s">
        <v>23</v>
      </c>
      <c r="C28" s="11">
        <v>344</v>
      </c>
    </row>
    <row r="29" spans="2:3" x14ac:dyDescent="0.2">
      <c r="B29" s="2" t="s">
        <v>39</v>
      </c>
      <c r="C29" s="11">
        <v>319</v>
      </c>
    </row>
    <row r="30" spans="2:3" x14ac:dyDescent="0.2">
      <c r="B30" s="2" t="s">
        <v>37</v>
      </c>
      <c r="C30" s="11">
        <v>36</v>
      </c>
    </row>
    <row r="31" spans="2:3" x14ac:dyDescent="0.2">
      <c r="B31" s="2" t="s">
        <v>38</v>
      </c>
      <c r="C31" s="11">
        <v>319</v>
      </c>
    </row>
    <row r="32" spans="2:3" x14ac:dyDescent="0.2">
      <c r="B32" s="2" t="s">
        <v>27</v>
      </c>
      <c r="C32" s="11">
        <v>52</v>
      </c>
    </row>
    <row r="33" spans="2:3" x14ac:dyDescent="0.2">
      <c r="B33" s="2" t="s">
        <v>10</v>
      </c>
      <c r="C33" s="11">
        <v>126</v>
      </c>
    </row>
    <row r="34" spans="2:3" x14ac:dyDescent="0.2">
      <c r="B34" s="2" t="s">
        <v>29</v>
      </c>
      <c r="C34" s="11">
        <v>104</v>
      </c>
    </row>
    <row r="35" spans="2:3" x14ac:dyDescent="0.2">
      <c r="B35" s="2" t="s">
        <v>7</v>
      </c>
      <c r="C35" s="11">
        <v>291</v>
      </c>
    </row>
    <row r="36" spans="2:3" x14ac:dyDescent="0.2">
      <c r="B36" s="2" t="s">
        <v>36</v>
      </c>
      <c r="C36" s="11">
        <v>100</v>
      </c>
    </row>
    <row r="37" spans="2:3" x14ac:dyDescent="0.2">
      <c r="B37" s="2" t="s">
        <v>11</v>
      </c>
      <c r="C37" s="11">
        <v>179</v>
      </c>
    </row>
    <row r="38" spans="2:3" x14ac:dyDescent="0.2">
      <c r="B38" s="2" t="s">
        <v>80</v>
      </c>
      <c r="C38" s="11">
        <v>315</v>
      </c>
    </row>
    <row r="39" spans="2:3" x14ac:dyDescent="0.2">
      <c r="B39" s="2" t="s">
        <v>79</v>
      </c>
      <c r="C39" s="11">
        <v>53</v>
      </c>
    </row>
    <row r="40" spans="2:3" x14ac:dyDescent="0.2">
      <c r="B40" s="2" t="s">
        <v>81</v>
      </c>
      <c r="C40" s="11">
        <v>95</v>
      </c>
    </row>
    <row r="41" spans="2:3" x14ac:dyDescent="0.2">
      <c r="B41" s="2" t="s">
        <v>82</v>
      </c>
      <c r="C41" s="11">
        <v>64</v>
      </c>
    </row>
    <row r="42" spans="2:3" x14ac:dyDescent="0.2">
      <c r="B42" s="2" t="s">
        <v>88</v>
      </c>
      <c r="C42" s="11">
        <v>208</v>
      </c>
    </row>
    <row r="43" spans="2:3" x14ac:dyDescent="0.2">
      <c r="B43" s="2" t="s">
        <v>83</v>
      </c>
      <c r="C43" s="11">
        <v>25</v>
      </c>
    </row>
    <row r="44" spans="2:3" x14ac:dyDescent="0.2">
      <c r="B44" s="2" t="s">
        <v>85</v>
      </c>
      <c r="C44" s="11">
        <v>720</v>
      </c>
    </row>
    <row r="45" spans="2:3" x14ac:dyDescent="0.2">
      <c r="B45" s="2" t="s">
        <v>77</v>
      </c>
      <c r="C45" s="11">
        <v>34</v>
      </c>
    </row>
    <row r="46" spans="2:3" x14ac:dyDescent="0.2">
      <c r="B46" s="2" t="s">
        <v>76</v>
      </c>
      <c r="C46" s="11">
        <v>110</v>
      </c>
    </row>
    <row r="47" spans="2:3" x14ac:dyDescent="0.2">
      <c r="B47" s="2" t="s">
        <v>86</v>
      </c>
      <c r="C47" s="11">
        <v>12</v>
      </c>
    </row>
    <row r="48" spans="2:3" x14ac:dyDescent="0.2">
      <c r="B48" s="2" t="s">
        <v>92</v>
      </c>
      <c r="C48" s="11">
        <v>15</v>
      </c>
    </row>
    <row r="49" spans="2:3" x14ac:dyDescent="0.2">
      <c r="B49" s="2" t="s">
        <v>78</v>
      </c>
      <c r="C49" s="11">
        <v>373</v>
      </c>
    </row>
    <row r="50" spans="2:3" x14ac:dyDescent="0.2">
      <c r="B50" s="2" t="s">
        <v>90</v>
      </c>
      <c r="C50" s="11">
        <v>105</v>
      </c>
    </row>
    <row r="51" spans="2:3" x14ac:dyDescent="0.2">
      <c r="B51" s="2" t="s">
        <v>69</v>
      </c>
      <c r="C51" s="11">
        <v>85</v>
      </c>
    </row>
    <row r="52" spans="2:3" x14ac:dyDescent="0.2">
      <c r="B52" s="2" t="s">
        <v>70</v>
      </c>
      <c r="C52" s="11">
        <v>190</v>
      </c>
    </row>
    <row r="53" spans="2:3" x14ac:dyDescent="0.2">
      <c r="B53" s="2" t="s">
        <v>51</v>
      </c>
      <c r="C53" s="11">
        <v>53</v>
      </c>
    </row>
    <row r="54" spans="2:3" x14ac:dyDescent="0.2">
      <c r="B54" s="2" t="s">
        <v>73</v>
      </c>
      <c r="C54" s="11">
        <v>54</v>
      </c>
    </row>
    <row r="55" spans="2:3" x14ac:dyDescent="0.2">
      <c r="B55" s="2" t="s">
        <v>66</v>
      </c>
      <c r="C55" s="11">
        <v>292</v>
      </c>
    </row>
    <row r="56" spans="2:3" x14ac:dyDescent="0.2">
      <c r="B56" s="2" t="s">
        <v>21</v>
      </c>
      <c r="C56" s="11">
        <v>97</v>
      </c>
    </row>
    <row r="57" spans="2:3" x14ac:dyDescent="0.2">
      <c r="B57" s="2" t="s">
        <v>50</v>
      </c>
      <c r="C57" s="11">
        <v>164</v>
      </c>
    </row>
    <row r="58" spans="2:3" x14ac:dyDescent="0.2">
      <c r="B58" s="2" t="s">
        <v>65</v>
      </c>
      <c r="C58" s="11">
        <v>221</v>
      </c>
    </row>
    <row r="59" spans="2:3" x14ac:dyDescent="0.2">
      <c r="B59" s="2" t="s">
        <v>55</v>
      </c>
      <c r="C59" s="11">
        <v>56</v>
      </c>
    </row>
    <row r="60" spans="2:3" x14ac:dyDescent="0.2">
      <c r="B60" s="2" t="s">
        <v>52</v>
      </c>
      <c r="C60" s="11">
        <v>485</v>
      </c>
    </row>
    <row r="61" spans="2:3" x14ac:dyDescent="0.2">
      <c r="B61" s="2" t="s">
        <v>60</v>
      </c>
      <c r="C61" s="11">
        <v>317</v>
      </c>
    </row>
    <row r="62" spans="2:3" x14ac:dyDescent="0.2">
      <c r="B62" s="2" t="s">
        <v>67</v>
      </c>
      <c r="C62" s="11">
        <v>684</v>
      </c>
    </row>
    <row r="63" spans="2:3" x14ac:dyDescent="0.2">
      <c r="B63" s="2" t="s">
        <v>72</v>
      </c>
      <c r="C63" s="11">
        <v>119</v>
      </c>
    </row>
    <row r="64" spans="2:3" x14ac:dyDescent="0.2">
      <c r="B64" s="2" t="s">
        <v>61</v>
      </c>
      <c r="C64" s="11">
        <v>159</v>
      </c>
    </row>
    <row r="65" spans="2:3" x14ac:dyDescent="0.2">
      <c r="B65" s="2" t="s">
        <v>53</v>
      </c>
      <c r="C65" s="11">
        <v>75</v>
      </c>
    </row>
    <row r="66" spans="2:3" x14ac:dyDescent="0.2">
      <c r="B66" s="2" t="s">
        <v>68</v>
      </c>
      <c r="C66" s="11">
        <v>642</v>
      </c>
    </row>
    <row r="67" spans="2:3" x14ac:dyDescent="0.2">
      <c r="B67" s="2" t="s">
        <v>58</v>
      </c>
      <c r="C67" s="11">
        <v>649</v>
      </c>
    </row>
    <row r="68" spans="2:3" x14ac:dyDescent="0.2">
      <c r="B68" s="2" t="s">
        <v>57</v>
      </c>
      <c r="C68" s="11">
        <v>479</v>
      </c>
    </row>
    <row r="69" spans="2:3" x14ac:dyDescent="0.2">
      <c r="B69" s="2" t="s">
        <v>59</v>
      </c>
      <c r="C69" s="11">
        <v>119</v>
      </c>
    </row>
    <row r="70" spans="2:3" x14ac:dyDescent="0.2">
      <c r="B70" s="2" t="s">
        <v>54</v>
      </c>
      <c r="C70" s="11">
        <v>147</v>
      </c>
    </row>
    <row r="71" spans="2:3" x14ac:dyDescent="0.2">
      <c r="B71" s="2" t="s">
        <v>56</v>
      </c>
      <c r="C71" s="11">
        <v>165</v>
      </c>
    </row>
    <row r="72" spans="2:3" x14ac:dyDescent="0.2">
      <c r="B72" s="2" t="s">
        <v>75</v>
      </c>
      <c r="C72" s="11">
        <v>14</v>
      </c>
    </row>
    <row r="73" spans="2:3" x14ac:dyDescent="0.2">
      <c r="B73" s="2" t="s">
        <v>62</v>
      </c>
      <c r="C73" s="11">
        <v>11</v>
      </c>
    </row>
    <row r="74" spans="2:3" x14ac:dyDescent="0.2">
      <c r="B74" s="2" t="s">
        <v>48</v>
      </c>
      <c r="C74" s="11">
        <v>48</v>
      </c>
    </row>
    <row r="75" spans="2:3" x14ac:dyDescent="0.2">
      <c r="B75" s="2" t="s">
        <v>63</v>
      </c>
      <c r="C75" s="11">
        <v>390</v>
      </c>
    </row>
    <row r="76" spans="2:3" x14ac:dyDescent="0.2">
      <c r="B76" s="2" t="s">
        <v>46</v>
      </c>
      <c r="C76" s="11">
        <v>389</v>
      </c>
    </row>
    <row r="77" spans="2:3" x14ac:dyDescent="0.2">
      <c r="B77" s="2" t="s">
        <v>16</v>
      </c>
      <c r="C77" s="11">
        <v>191</v>
      </c>
    </row>
    <row r="78" spans="2:3" x14ac:dyDescent="0.2">
      <c r="B78" s="2" t="s">
        <v>22</v>
      </c>
      <c r="C78" s="11">
        <v>83</v>
      </c>
    </row>
    <row r="79" spans="2:3" x14ac:dyDescent="0.2">
      <c r="B79" s="2" t="s">
        <v>47</v>
      </c>
      <c r="C79" s="11">
        <v>76</v>
      </c>
    </row>
    <row r="80" spans="2:3" x14ac:dyDescent="0.2">
      <c r="B80" s="2" t="s">
        <v>49</v>
      </c>
      <c r="C80" s="11">
        <v>35</v>
      </c>
    </row>
    <row r="81" spans="2:3" x14ac:dyDescent="0.2">
      <c r="B81" s="2" t="s">
        <v>25</v>
      </c>
      <c r="C81" s="11">
        <v>61</v>
      </c>
    </row>
    <row r="82" spans="2:3" x14ac:dyDescent="0.2">
      <c r="B82" s="2" t="s">
        <v>34</v>
      </c>
      <c r="C82" s="11">
        <v>190</v>
      </c>
    </row>
    <row r="83" spans="2:3" x14ac:dyDescent="0.2">
      <c r="B83" s="2" t="s">
        <v>15</v>
      </c>
      <c r="C83" s="11">
        <v>1617</v>
      </c>
    </row>
    <row r="84" spans="2:3" x14ac:dyDescent="0.2">
      <c r="B84" s="2" t="s">
        <v>30</v>
      </c>
      <c r="C84" s="11">
        <v>13</v>
      </c>
    </row>
    <row r="85" spans="2:3" x14ac:dyDescent="0.2">
      <c r="B85" s="2" t="s">
        <v>26</v>
      </c>
      <c r="C85" s="11">
        <v>29</v>
      </c>
    </row>
    <row r="86" spans="2:3" x14ac:dyDescent="0.2">
      <c r="B86" s="2" t="s">
        <v>45</v>
      </c>
      <c r="C86" s="11">
        <v>35</v>
      </c>
    </row>
    <row r="87" spans="2:3" x14ac:dyDescent="0.2">
      <c r="B87" s="2" t="s">
        <v>31</v>
      </c>
      <c r="C87" s="11">
        <v>168</v>
      </c>
    </row>
    <row r="88" spans="2:3" x14ac:dyDescent="0.2">
      <c r="B88" s="2" t="s">
        <v>13</v>
      </c>
      <c r="C88" s="11">
        <v>2378</v>
      </c>
    </row>
    <row r="89" spans="2:3" x14ac:dyDescent="0.2">
      <c r="B89" s="2">
        <v>116</v>
      </c>
      <c r="C89" s="11">
        <v>6</v>
      </c>
    </row>
    <row r="90" spans="2:3" x14ac:dyDescent="0.2">
      <c r="B90" s="2" t="s">
        <v>40</v>
      </c>
      <c r="C90" s="11">
        <v>139</v>
      </c>
    </row>
    <row r="91" spans="2:3" x14ac:dyDescent="0.2">
      <c r="B91" s="2" t="s">
        <v>43</v>
      </c>
      <c r="C91" s="11">
        <v>80</v>
      </c>
    </row>
    <row r="92" spans="2:3" x14ac:dyDescent="0.2">
      <c r="B92" s="2" t="s">
        <v>44</v>
      </c>
      <c r="C92" s="11">
        <v>19</v>
      </c>
    </row>
    <row r="93" spans="2:3" x14ac:dyDescent="0.2">
      <c r="B93" s="2" t="s">
        <v>91</v>
      </c>
      <c r="C93" s="3">
        <v>12</v>
      </c>
    </row>
    <row r="94" spans="2:3" x14ac:dyDescent="0.2">
      <c r="B94" s="2" t="s">
        <v>150</v>
      </c>
      <c r="C94" s="3">
        <v>0</v>
      </c>
    </row>
    <row r="95" spans="2:3" x14ac:dyDescent="0.2">
      <c r="B95" s="6" t="s">
        <v>93</v>
      </c>
      <c r="C95" s="5">
        <f>SUM(C16:C94)</f>
        <v>20303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90:B93 B16:B8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zoomScaleNormal="100" workbookViewId="0">
      <selection activeCell="I15" sqref="I15"/>
    </sheetView>
  </sheetViews>
  <sheetFormatPr defaultRowHeight="12.75" x14ac:dyDescent="0.2"/>
  <cols>
    <col min="2" max="2" width="24" customWidth="1"/>
  </cols>
  <sheetData>
    <row r="1" spans="1:4" ht="15" x14ac:dyDescent="0.2">
      <c r="A1" s="16" t="s">
        <v>97</v>
      </c>
      <c r="B1" s="16"/>
      <c r="C1" s="16"/>
      <c r="D1" s="16"/>
    </row>
    <row r="2" spans="1:4" ht="14.25" x14ac:dyDescent="0.2">
      <c r="A2" s="17" t="str">
        <f>Offense!A2</f>
        <v>4Q 2024</v>
      </c>
      <c r="B2" s="17"/>
      <c r="C2" s="17"/>
      <c r="D2" s="17"/>
    </row>
    <row r="3" spans="1:4" x14ac:dyDescent="0.2">
      <c r="B3" s="4"/>
      <c r="C3" s="4"/>
    </row>
    <row r="4" spans="1:4" ht="14.25" x14ac:dyDescent="0.2">
      <c r="A4" s="17" t="s">
        <v>124</v>
      </c>
      <c r="B4" s="17"/>
      <c r="C4" s="17"/>
      <c r="D4" s="17"/>
    </row>
    <row r="6" spans="1:4" x14ac:dyDescent="0.2">
      <c r="B6" s="1" t="s">
        <v>108</v>
      </c>
      <c r="C6" s="1" t="s">
        <v>95</v>
      </c>
    </row>
    <row r="7" spans="1:4" x14ac:dyDescent="0.2">
      <c r="B7" s="2" t="s">
        <v>109</v>
      </c>
      <c r="C7" s="11">
        <v>177</v>
      </c>
    </row>
    <row r="8" spans="1:4" x14ac:dyDescent="0.2">
      <c r="B8" s="2" t="s">
        <v>110</v>
      </c>
      <c r="C8" s="11">
        <v>104</v>
      </c>
    </row>
    <row r="9" spans="1:4" x14ac:dyDescent="0.2">
      <c r="B9" s="2" t="s">
        <v>111</v>
      </c>
      <c r="C9" s="11">
        <v>62</v>
      </c>
    </row>
    <row r="10" spans="1:4" x14ac:dyDescent="0.2">
      <c r="B10" s="2" t="s">
        <v>112</v>
      </c>
      <c r="C10" s="11">
        <v>61</v>
      </c>
    </row>
    <row r="11" spans="1:4" x14ac:dyDescent="0.2">
      <c r="B11" s="2" t="s">
        <v>113</v>
      </c>
      <c r="C11" s="11">
        <v>129</v>
      </c>
    </row>
    <row r="12" spans="1:4" x14ac:dyDescent="0.2">
      <c r="B12" s="2" t="s">
        <v>114</v>
      </c>
      <c r="C12" s="11">
        <v>139</v>
      </c>
    </row>
    <row r="13" spans="1:4" x14ac:dyDescent="0.2">
      <c r="B13" s="2" t="s">
        <v>115</v>
      </c>
      <c r="C13" s="11">
        <v>88</v>
      </c>
    </row>
    <row r="14" spans="1:4" x14ac:dyDescent="0.2">
      <c r="B14" s="2" t="s">
        <v>116</v>
      </c>
      <c r="C14" s="11">
        <v>26</v>
      </c>
    </row>
    <row r="15" spans="1:4" x14ac:dyDescent="0.2">
      <c r="B15" s="2" t="s">
        <v>117</v>
      </c>
      <c r="C15" s="11">
        <v>83</v>
      </c>
    </row>
    <row r="16" spans="1:4" x14ac:dyDescent="0.2">
      <c r="B16" s="7" t="s">
        <v>93</v>
      </c>
      <c r="C16" s="8">
        <f>SUM(C7:C15)</f>
        <v>869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2025-01-10T15:59:25Z</cp:lastPrinted>
  <dcterms:created xsi:type="dcterms:W3CDTF">2017-10-12T19:41:42Z</dcterms:created>
  <dcterms:modified xsi:type="dcterms:W3CDTF">2025-01-10T15:59:45Z</dcterms:modified>
</cp:coreProperties>
</file>