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defaultThemeVersion="123820"/>
  <mc:AlternateContent xmlns:mc="http://schemas.openxmlformats.org/markup-compatibility/2006">
    <mc:Choice Requires="x15">
      <x15ac:absPath xmlns:x15ac="http://schemas.microsoft.com/office/spreadsheetml/2010/11/ac" url="B:\1PP\OMAP\Operations Research Section\Tekaaho\Jobs\Quarterlies\Criminal Civil Summons\2024\"/>
    </mc:Choice>
  </mc:AlternateContent>
  <xr:revisionPtr revIDLastSave="0" documentId="13_ncr:1_{8FC1C3A3-1311-4F6E-8573-90D5DA491198}" xr6:coauthVersionLast="47" xr6:coauthVersionMax="47" xr10:uidLastSave="{00000000-0000-0000-0000-000000000000}"/>
  <bookViews>
    <workbookView xWindow="-120" yWindow="-120" windowWidth="29040" windowHeight="15840" activeTab="4" xr2:uid="{00000000-000D-0000-FFFF-FFFF00000000}"/>
  </bookViews>
  <sheets>
    <sheet name="Reason Criteria" sheetId="8" r:id="rId1"/>
    <sheet name="Offense" sheetId="1" r:id="rId2"/>
    <sheet name="Gender-Race-Age" sheetId="2" r:id="rId3"/>
    <sheet name="Borough-Pct" sheetId="6" r:id="rId4"/>
    <sheet name="PSA-TD" sheetId="7" r:id="rId5"/>
  </sheets>
  <definedNames>
    <definedName name="_xlnm.Print_Titles" localSheetId="3">'Borough-Pct'!$1:$5</definedName>
    <definedName name="_xlnm.Print_Titles" localSheetId="1">Offense!$1:$6</definedName>
  </definedNames>
  <calcPr calcId="191029"/>
  <webPublishing codePage="125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4" i="6" l="1"/>
  <c r="C12" i="6"/>
  <c r="A2" i="1"/>
  <c r="A2" i="2"/>
  <c r="A2" i="6"/>
  <c r="A2" i="7"/>
  <c r="C12" i="8" l="1"/>
  <c r="C33" i="7" l="1"/>
  <c r="C17" i="7" l="1"/>
  <c r="C37" i="2"/>
  <c r="C23" i="2"/>
  <c r="C11" i="2"/>
</calcChain>
</file>

<file path=xl/sharedStrings.xml><?xml version="1.0" encoding="utf-8"?>
<sst xmlns="http://schemas.openxmlformats.org/spreadsheetml/2006/main" count="567" uniqueCount="544">
  <si>
    <t>FEDERAL MOTOR VEH. SAFETY REG</t>
  </si>
  <si>
    <t>OTHER ADMIN CODE</t>
  </si>
  <si>
    <t>CONSUMPTION OF ALCOHOL</t>
  </si>
  <si>
    <t>RECKLESS DRIVING</t>
  </si>
  <si>
    <t>OTHER VTL</t>
  </si>
  <si>
    <t>TRESPASS</t>
  </si>
  <si>
    <t>KEY IN IGNITION</t>
  </si>
  <si>
    <t>UNLICENSED VEHICLE FOR HIRE</t>
  </si>
  <si>
    <t>DISCON: FIGHTING</t>
  </si>
  <si>
    <t>ACCEPT ON HAIL</t>
  </si>
  <si>
    <t>DISCON: OBSTRUCT VEHICLE</t>
  </si>
  <si>
    <t>DISORDERLY CONDUCT</t>
  </si>
  <si>
    <t>OTHER ABC</t>
  </si>
  <si>
    <t>DISCON: CREATE HAZARDOUS CONDITION</t>
  </si>
  <si>
    <t>OTHER HEALTH CODE</t>
  </si>
  <si>
    <t>NO TAX STAMP</t>
  </si>
  <si>
    <t>URINATING IN PUBLIC</t>
  </si>
  <si>
    <t>OTHER TRANSIT REG</t>
  </si>
  <si>
    <t>OTHER PENAL LAW</t>
  </si>
  <si>
    <t>NO NAME OR ADDRESS DISPLAYED</t>
  </si>
  <si>
    <t>UNREGISTERED VEHICLE</t>
  </si>
  <si>
    <t>DISCON: REFUSE LAWFUL ORDER</t>
  </si>
  <si>
    <t>LITTERING</t>
  </si>
  <si>
    <t>FAILURE TO COMPLY WITH SIGN</t>
  </si>
  <si>
    <t>EXPOSURE OF PERSON</t>
  </si>
  <si>
    <t>DISCON: UNREASONABLE NOISE</t>
  </si>
  <si>
    <t>EQUIPMENT</t>
  </si>
  <si>
    <t>JAYWALKING</t>
  </si>
  <si>
    <t>OTHER TRAFFIC REG</t>
  </si>
  <si>
    <t>IDLING OF VEHICLE</t>
  </si>
  <si>
    <t>POSS. OF KNIFE</t>
  </si>
  <si>
    <t>DISORDERLY PREMISE</t>
  </si>
  <si>
    <t>FOOD PROTECTION/STORAGE/TRANSP</t>
  </si>
  <si>
    <t>AGG. UNLICENSED OPER.</t>
  </si>
  <si>
    <t>NOISE (UNREASONABLE)</t>
  </si>
  <si>
    <t>PICK UP FROM BUS STOP</t>
  </si>
  <si>
    <t>HIGHWAY USE TAX (NYS)</t>
  </si>
  <si>
    <t>BICYCLE ON SIDEWALK</t>
  </si>
  <si>
    <t>UNINSURED VEHICLE</t>
  </si>
  <si>
    <t>POSS. OF MACE</t>
  </si>
  <si>
    <t>UNINSPECTED VEHICLE</t>
  </si>
  <si>
    <t>ILLEGAL BOTTLE CLUB</t>
  </si>
  <si>
    <t>UNLICENSED SALE OF ALCOHOL</t>
  </si>
  <si>
    <t>UNLICENSED OPERATOR</t>
  </si>
  <si>
    <t>NON PAYMENT OF FARE (OTHER)</t>
  </si>
  <si>
    <t>UNATTENDED VEH. (ENGINE RUNNING)</t>
  </si>
  <si>
    <t>NOISE (DEVICE)</t>
  </si>
  <si>
    <t>HARASSMENT 2</t>
  </si>
  <si>
    <t>IMPROPER PLATES</t>
  </si>
  <si>
    <t>SMOKING IN TRAIN STATION</t>
  </si>
  <si>
    <t>OTHER TAX LAW</t>
  </si>
  <si>
    <t>BICYCLE INFRACTION (COMMERCIAL)</t>
  </si>
  <si>
    <t>TAKE OFFS AND LANDING</t>
  </si>
  <si>
    <t>MALE</t>
  </si>
  <si>
    <t>UNKNOWN</t>
  </si>
  <si>
    <t>FEMALE</t>
  </si>
  <si>
    <t>16-19</t>
  </si>
  <si>
    <t>20-29</t>
  </si>
  <si>
    <t>30-39</t>
  </si>
  <si>
    <t>40-49</t>
  </si>
  <si>
    <t>50-59</t>
  </si>
  <si>
    <t>60-69</t>
  </si>
  <si>
    <t>70-79</t>
  </si>
  <si>
    <t>80+</t>
  </si>
  <si>
    <t>BROOKLYN</t>
  </si>
  <si>
    <t>BRONX</t>
  </si>
  <si>
    <t>MANHATTAN</t>
  </si>
  <si>
    <t>QUEENS</t>
  </si>
  <si>
    <t>STATEN ISLAND</t>
  </si>
  <si>
    <t>PSA 1</t>
  </si>
  <si>
    <t>PSA 2</t>
  </si>
  <si>
    <t>PSA 3</t>
  </si>
  <si>
    <t>PSA 4</t>
  </si>
  <si>
    <t>PSA 5</t>
  </si>
  <si>
    <t>PSA 6</t>
  </si>
  <si>
    <t>PSA 7</t>
  </si>
  <si>
    <t>PSA 8</t>
  </si>
  <si>
    <t>PSA 9</t>
  </si>
  <si>
    <t>01</t>
  </si>
  <si>
    <t>02</t>
  </si>
  <si>
    <t>03</t>
  </si>
  <si>
    <t>04</t>
  </si>
  <si>
    <t>11</t>
  </si>
  <si>
    <t>12</t>
  </si>
  <si>
    <t>20</t>
  </si>
  <si>
    <t>23</t>
  </si>
  <si>
    <t>30</t>
  </si>
  <si>
    <t>32</t>
  </si>
  <si>
    <t>33</t>
  </si>
  <si>
    <t>34</t>
  </si>
  <si>
    <t>001</t>
  </si>
  <si>
    <t>005</t>
  </si>
  <si>
    <t>006</t>
  </si>
  <si>
    <t>007</t>
  </si>
  <si>
    <t>009</t>
  </si>
  <si>
    <t>010</t>
  </si>
  <si>
    <t>013</t>
  </si>
  <si>
    <t>014</t>
  </si>
  <si>
    <t>017</t>
  </si>
  <si>
    <t>018</t>
  </si>
  <si>
    <t>019</t>
  </si>
  <si>
    <t>020</t>
  </si>
  <si>
    <t>022</t>
  </si>
  <si>
    <t>023</t>
  </si>
  <si>
    <t>024</t>
  </si>
  <si>
    <t>025</t>
  </si>
  <si>
    <t>026</t>
  </si>
  <si>
    <t>028</t>
  </si>
  <si>
    <t>030</t>
  </si>
  <si>
    <t>032</t>
  </si>
  <si>
    <t>033</t>
  </si>
  <si>
    <t>034</t>
  </si>
  <si>
    <t>040</t>
  </si>
  <si>
    <t>041</t>
  </si>
  <si>
    <t>042</t>
  </si>
  <si>
    <t>043</t>
  </si>
  <si>
    <t>044</t>
  </si>
  <si>
    <t>045</t>
  </si>
  <si>
    <t>046</t>
  </si>
  <si>
    <t>047</t>
  </si>
  <si>
    <t>048</t>
  </si>
  <si>
    <t>049</t>
  </si>
  <si>
    <t>050</t>
  </si>
  <si>
    <t>052</t>
  </si>
  <si>
    <t>060</t>
  </si>
  <si>
    <t>061</t>
  </si>
  <si>
    <t>062</t>
  </si>
  <si>
    <t>063</t>
  </si>
  <si>
    <t>066</t>
  </si>
  <si>
    <t>067</t>
  </si>
  <si>
    <t>068</t>
  </si>
  <si>
    <t>069</t>
  </si>
  <si>
    <t>070</t>
  </si>
  <si>
    <t>071</t>
  </si>
  <si>
    <t>072</t>
  </si>
  <si>
    <t>073</t>
  </si>
  <si>
    <t>075</t>
  </si>
  <si>
    <t>076</t>
  </si>
  <si>
    <t>077</t>
  </si>
  <si>
    <t>078</t>
  </si>
  <si>
    <t>079</t>
  </si>
  <si>
    <t>081</t>
  </si>
  <si>
    <t>083</t>
  </si>
  <si>
    <t>084</t>
  </si>
  <si>
    <t>088</t>
  </si>
  <si>
    <t>090</t>
  </si>
  <si>
    <t>094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</si>
  <si>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</si>
  <si>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</si>
  <si>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</si>
  <si>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</si>
  <si>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</si>
  <si>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</si>
  <si>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</si>
  <si>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</si>
  <si>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</si>
  <si>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</si>
  <si>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</si>
  <si>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</si>
  <si>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</si>
  <si>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</si>
  <si>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</si>
  <si>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</si>
  <si>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120</t>
  </si>
  <si>
    <t>121</t>
  </si>
  <si>
    <t>122</t>
  </si>
  <si>
    <t>123</t>
  </si>
  <si>
    <t>Summons Report</t>
  </si>
  <si>
    <t>Criminal Court Summonses by Offense</t>
  </si>
  <si>
    <t>Offense Description</t>
  </si>
  <si>
    <t>Count</t>
  </si>
  <si>
    <t>Grand Total</t>
  </si>
  <si>
    <t>Criminal Court Summonses by Gender, Race, and Age</t>
  </si>
  <si>
    <t>Gender</t>
  </si>
  <si>
    <t>BUSINESS</t>
  </si>
  <si>
    <t>Race</t>
  </si>
  <si>
    <t>Age</t>
  </si>
  <si>
    <t>Criminal Court Summonses by Borough and Precinct</t>
  </si>
  <si>
    <t>Borough</t>
  </si>
  <si>
    <t>Precinct</t>
  </si>
  <si>
    <t>Criminal Court Summonses by</t>
  </si>
  <si>
    <t>Police Service Area and Transit District</t>
  </si>
  <si>
    <t>Police Service Area</t>
  </si>
  <si>
    <t>Transit District</t>
  </si>
  <si>
    <t>NOISE (ENGINE EXHUST)</t>
  </si>
  <si>
    <t>CONSUMPTION OF ALCOHOL IN VEHICLE</t>
  </si>
  <si>
    <t>OPEN FIRE</t>
  </si>
  <si>
    <t>NO SECURITY GUARD LICENSE</t>
  </si>
  <si>
    <t>Criminal Summons Issued in lieu of Civil Summons</t>
  </si>
  <si>
    <t>by Reason Criteria</t>
  </si>
  <si>
    <t>Reason Criteria</t>
  </si>
  <si>
    <t>Warrant/Investigation Card</t>
  </si>
  <si>
    <t>Law Enforcement Reason</t>
  </si>
  <si>
    <t>Non-CJRA Offense/Multiple Offense</t>
  </si>
  <si>
    <t>IMPROPER ENTRANCE/EXIT</t>
  </si>
  <si>
    <t>NON PAYMENT OF FARE (BUS)</t>
  </si>
  <si>
    <t>DISOBEY TRANSIT SIGN</t>
  </si>
  <si>
    <t>SPITTING IN PUBLIC</t>
  </si>
  <si>
    <t>OTHER ACA</t>
  </si>
  <si>
    <t>FAIL TO COMPLY WITH TLC REGULATIONS</t>
  </si>
  <si>
    <t>LOITERING (GAMBLING)</t>
  </si>
  <si>
    <t>DISCON: OBSTRUCT PEDESTRIAN</t>
  </si>
  <si>
    <t>CONSUMPTION OF ALCOHOL IN PARK</t>
  </si>
  <si>
    <t>URINATE/DEFICATE IN PARK</t>
  </si>
  <si>
    <t>PARK REGULATIONS</t>
  </si>
  <si>
    <t>OPEN HYDRANT</t>
  </si>
  <si>
    <t>DOG: UNLEASHED</t>
  </si>
  <si>
    <t>OTHER BUSINESS LAW</t>
  </si>
  <si>
    <t>SALE/PURCHASE/USE OF ALCOHOL BY MINOR</t>
  </si>
  <si>
    <t>DISCON: OBSCENE LANGUAGE/GESTURE</t>
  </si>
  <si>
    <t>AFTER HOURS CONSUMPTION</t>
  </si>
  <si>
    <t>LEAVING THE SCENE OF AN ACCIDENT (PROP. DAM.)</t>
  </si>
  <si>
    <t>VENDOR: DISP MERCHANDISE ON SIDEWALK</t>
  </si>
  <si>
    <t>MOTOR VEHICLE ENGINE ON/KEY IN IGNITION (THERE IS NO TIME REQUIREMENT)</t>
  </si>
  <si>
    <t>ALCOHOLIC BEVERAGE IN PUBLIC</t>
  </si>
  <si>
    <t>OBSTRUCTS VEHICULAR OR PEDESTRIAN TRAFFIC</t>
  </si>
  <si>
    <t>OPERATION WHILE REGISTRATION OR PRIVILEGE IS SUSPENDED OR REVOKED</t>
  </si>
  <si>
    <t>PUBLIC URINATION</t>
  </si>
  <si>
    <t>CONGREGATES WITH OTHER PERSONS IN PUBLIC AND REFUSES TO DISPERSE BY LAWFUL POLIC</t>
  </si>
  <si>
    <t>MAKES UNREASONABLE NOISE</t>
  </si>
  <si>
    <t>CREATES A HAZARDOUS OR PHYSICALLY OFFENSIVE CONDITION WITHOUT A LEGITIMATE PURPO</t>
  </si>
  <si>
    <t>UNREASONABLE NOISE FROM CAR MUFFLER/EXHAUST (HEARD FROM 150 FT AWAY)</t>
  </si>
  <si>
    <t>COMMERCIAL VEHICLE NAME/ADDRESS NOT DISPLAYED</t>
  </si>
  <si>
    <t>UNLAWFUL POSSESSION OF CANNABIS</t>
  </si>
  <si>
    <t>FOR GAMBLING</t>
  </si>
  <si>
    <t>KNIVES PUBLIC POSSESSION (BLADE 4 INCHES OR MORE)</t>
  </si>
  <si>
    <t>HOURS PERMITTED TO BE IN PARK BETWEEN 6AM-1AM (UNLESS OTHERWISE POSTED)</t>
  </si>
  <si>
    <t>PEDICAB WITHOUT EXTIOR SIGN OF RATES</t>
  </si>
  <si>
    <t>UNREASONABLE NOISE GENERAL</t>
  </si>
  <si>
    <t>SOUND DEVICE NON-COMMERCIAL WITHOUT PERMIT</t>
  </si>
  <si>
    <t>DISOBEY ANY PARK SIGN</t>
  </si>
  <si>
    <t>RECKLESS OPERATION OF A BICYCLE *( C SUMMONS)*</t>
  </si>
  <si>
    <t>KNIVES DISPLAYED OUTSIDE CLOTHING/CARRY IN THE OPEN WITHOUT A LAWFUL PURPOSE</t>
  </si>
  <si>
    <t>LITTERING FROM VEHICLE</t>
  </si>
  <si>
    <t>ALCOHOL IN THE PARK</t>
  </si>
  <si>
    <t>PEDICAB DRIVER LICENSE</t>
  </si>
  <si>
    <t>UNREASONABLE NOISE FROM ANY VEHICLE HORN</t>
  </si>
  <si>
    <t>RECEIVING MONEY OUTSIDE DAZ</t>
  </si>
  <si>
    <t>NO "BOOK OF DAILY ACTIVITIES"</t>
  </si>
  <si>
    <t>SOUND DEVICE ADVERTISING PURPOSES</t>
  </si>
  <si>
    <t>UNLAWFUL SALE OF CANNABIS</t>
  </si>
  <si>
    <t>POSSESSION OF ALCOHOL BY A MINOR</t>
  </si>
  <si>
    <t>UNLICENSED VENDOR</t>
  </si>
  <si>
    <t>LIQUOR LICENSE NOT POSTED IN A CONSPICUOUS PLACE</t>
  </si>
  <si>
    <t>AIR PISTOL/RIFLE SELL OR POSSESS</t>
  </si>
  <si>
    <t>RESTRICTIONS ON THE OPERATION OF PEDICABS</t>
  </si>
  <si>
    <t>POSSESSION OF AN IMITATION PISTOL (TOY) THAT LOOKS REAL</t>
  </si>
  <si>
    <t>PEDESTRIAN ON ROADWAY</t>
  </si>
  <si>
    <t>POLICE MACE UNLAWFUL POSSESSION</t>
  </si>
  <si>
    <t>EMPLOY BOUNCER (SECURITY GUARD) WITHOUT VALID REGISTRATION CARD</t>
  </si>
  <si>
    <t>SERIOUSLY ANNOY WITHOUT A LEGITIMATE PURPOSE</t>
  </si>
  <si>
    <t>IN A PUBLIC PLACE AND USES ABUSIVE/OBSCENE LANGUAGE OR MAKES AN OBSCENE GESTURE</t>
  </si>
  <si>
    <t>ALCOHOLIC BEVERAGE CONSUME/POSSESS WITH INTENT TO CONSUME BY SELF/OTHERS</t>
  </si>
  <si>
    <t>CRUELTY TO ANIMAL(S)</t>
  </si>
  <si>
    <t>SELL ALCOHOLIC BEVERAGES WITHOUT LICENSE</t>
  </si>
  <si>
    <t>LITTERING PROHIBITED</t>
  </si>
  <si>
    <t>UNLAWFUL EVICTION</t>
  </si>
  <si>
    <t>BOTTLE CLUB OPERATE UNLAWFULLY</t>
  </si>
  <si>
    <t>WAREHOUSING ALCOHOL WITHOUT A PERMIT</t>
  </si>
  <si>
    <t>FAIL TO MAINTAIN FIRE EXTINGUISHER INSPECTION</t>
  </si>
  <si>
    <t>DAZ RULES VIOLATED  CHARACTER</t>
  </si>
  <si>
    <t>EVICTION UNLAWFUL (INTERRUPT ESSENTIAL SERVICES)</t>
  </si>
  <si>
    <t>UNLICENSED GENERAL VENDOR</t>
  </si>
  <si>
    <t>EVICTION UNLAWFUL (REMOVE PROPERTY/REMOVE DOOR/CHANGE OR DAMAGE LOCKS)</t>
  </si>
  <si>
    <t>FAIL TO POST SIGN - "PROHIBITED SALE TO MINOR/INTOX PERSON"</t>
  </si>
  <si>
    <t>POSSESSION OF A BOX CUTTER (20 YES OLD OR YOUNGER)</t>
  </si>
  <si>
    <t>POSSESSION OF AIR PISTOL/RIFLE</t>
  </si>
  <si>
    <t>SALE OF TOBACCO TO MINORS (UNDER 18 YEARS OLD)</t>
  </si>
  <si>
    <t>PERMIT UNLICENSED</t>
  </si>
  <si>
    <t>FAIL TO COMPLY WITH THE DIRECTIONS OF A POLICE OFFICER</t>
  </si>
  <si>
    <t>SALE TO A MINOR (UNDER 21)</t>
  </si>
  <si>
    <t>SMOKING IN AN ENCLOSED SPACE FOR 50 OR MORE PEOPLE</t>
  </si>
  <si>
    <t>PEDESTRIAN WALKING INTO TRAFFIC UNSAFELY</t>
  </si>
  <si>
    <t>FAILURE TO CONSPICUOUSLY POST "SLA LICENSE" IN A SUITABLE FRAME</t>
  </si>
  <si>
    <t>FAILURE TO POST "PREGNANCY WARNING SIGN"</t>
  </si>
  <si>
    <t>PAVEMENT MARKING (DISOBEY)</t>
  </si>
  <si>
    <t>DISORDERLY PERSON IN PARK</t>
  </si>
  <si>
    <t>PERMIT ON-PREMISE CONSUMPTION</t>
  </si>
  <si>
    <t>NO SMOKING SIGN POSTED</t>
  </si>
  <si>
    <t>POSSESSION OF A POLICE SCANNER</t>
  </si>
  <si>
    <t>OPEN FIRE (CAUSE OR PERMIT)</t>
  </si>
  <si>
    <t>PEDESTRIAN FLOW ZONE</t>
  </si>
  <si>
    <t>GLASS BOTTLE/CONTAINER IN RESTRICTED AREA</t>
  </si>
  <si>
    <t>TICKET SELLERS OBSTRUCT PED FLOW</t>
  </si>
  <si>
    <t>SALE OF LOOSE CIGARETTES</t>
  </si>
  <si>
    <t>AGGRESSIVE PANHANDLING</t>
  </si>
  <si>
    <t>DISPLAY OF PEDICAB DRIVER?S IDENTIFICATION</t>
  </si>
  <si>
    <t>SMOKING IN A STORE</t>
  </si>
  <si>
    <t>SMOKING IN ELEVATOR</t>
  </si>
  <si>
    <t>FAIL TO POST "NO SMOKING" SIGNS WHERE REQUIRED</t>
  </si>
  <si>
    <t>POLICE RADIO IN AUTO (UNLESS PERMISSION OF POLICE COMMISSIONER IS GRANTED)</t>
  </si>
  <si>
    <t>OTHER NYS TRANSPORTATION</t>
  </si>
  <si>
    <t>FAILURE TO DISPLAY "LIQUOR LICENSE"</t>
  </si>
  <si>
    <t>OPERATE WITHOUT BATTERY OPERATED HEADLIGHTS</t>
  </si>
  <si>
    <t>SPITTING</t>
  </si>
  <si>
    <t>UNLEASHED DOG WITH LEASH OVER 6 FEET</t>
  </si>
  <si>
    <t>NO OPEN FLAME PERMIT</t>
  </si>
  <si>
    <t>DEFECTIVE REFLECTOR</t>
  </si>
  <si>
    <t>DRIVER CANNOT PRODUCE PROOF OF INSURANCE</t>
  </si>
  <si>
    <t>NO SIGN STATING "CIGARETTE(TOBACCO PRODUCTS)SALE TO PERSONS UNDER 18 PROHIBITED"</t>
  </si>
  <si>
    <t>RED LIGHT (DISOBEY)</t>
  </si>
  <si>
    <t>FAILURE TO SURRENDER LICENSE OR REGISTRATION</t>
  </si>
  <si>
    <t>DRIVE ON SIDEWALK</t>
  </si>
  <si>
    <t>VEND:RESTRICTIONS ON PLCMENT VEH/PUSHCARTS</t>
  </si>
  <si>
    <t>LIQUIDS (NOXIOUS) POUR/DISCHARGE</t>
  </si>
  <si>
    <t>NO CIGARETTE LICENSE</t>
  </si>
  <si>
    <t>SMOKING IN A SUPERMARKET</t>
  </si>
  <si>
    <t>UNLICENSED BARBER</t>
  </si>
  <si>
    <t>OTHER PARK REGS</t>
  </si>
  <si>
    <t>UNREASONABLE NOISE (FROM SOUND REPRODUCTION DEVICE)</t>
  </si>
  <si>
    <t>FAIL TO DISPLAY CERTIFICATE OF AUTHORITY</t>
  </si>
  <si>
    <t>American Indian</t>
  </si>
  <si>
    <t>Asian/Pac.Isl</t>
  </si>
  <si>
    <t>Black</t>
  </si>
  <si>
    <t>Hispanic</t>
  </si>
  <si>
    <t>Other</t>
  </si>
  <si>
    <t>White</t>
  </si>
  <si>
    <t>Business</t>
  </si>
  <si>
    <t>ENGAGES IN FIGHTING OR VIOLENT TUMULTUOUS OR THREATENING BEHAVIOR</t>
  </si>
  <si>
    <t>REQUIRED EQUIPMENT OF PEDICABS</t>
  </si>
  <si>
    <t>INSPECTION PEDICAB REGISTRATION PLATE</t>
  </si>
  <si>
    <t>IMITATION PISTOL/AIR RIFLE POSS. OF</t>
  </si>
  <si>
    <t>STREET OBSTRUCTED WITH OTHER THAN VEHICLE</t>
  </si>
  <si>
    <t>LICENSE OPERATE WITH SUSPENDED/REVOKED/NONE</t>
  </si>
  <si>
    <t>RESTRICTED AREA</t>
  </si>
  <si>
    <t>PEDICAB WITHOUT OPERATIONAL SIGNAL</t>
  </si>
  <si>
    <t>NO "DCA CIGARETTE LICENSE"</t>
  </si>
  <si>
    <t>FIREWORKS POSSESS/USE</t>
  </si>
  <si>
    <t>SMOKING</t>
  </si>
  <si>
    <t>VENDOR: FAIL TO DISPLAY PRICES</t>
  </si>
  <si>
    <t>CROSSWALK/DRIVEWAY ETC</t>
  </si>
  <si>
    <t>ENTRANCE WITHIN 20 FT OF ANOTHER'S</t>
  </si>
  <si>
    <t>PICK UP HAIL IN BUS STOP</t>
  </si>
  <si>
    <t>CROSSWALK/DRIVEWAY/ETC WITHIN 10 FEET</t>
  </si>
  <si>
    <t>FAIL TO DISPLAY</t>
  </si>
  <si>
    <t>KNIFE ANY IN PUBLIC VIEW</t>
  </si>
  <si>
    <t>OPERATE PEDICAB WITHOUT BATTERY OPERATED TAIL LIGHTS</t>
  </si>
  <si>
    <t>WITHOUT LAWFUL AUTHORITY DISTURBS ANY LAWFUL ASSEMBLY OR MEETING OF PERSONS</t>
  </si>
  <si>
    <t>DEFECTIVE HEADLIGHT</t>
  </si>
  <si>
    <t>PRICE FAILS TO DISPLAY</t>
  </si>
  <si>
    <t>NO NYC LICENSE TO SELL CIGARETTES</t>
  </si>
  <si>
    <t>VENDOR: (OTHER)</t>
  </si>
  <si>
    <t>CROSS MIDDLE OF BLOCK WITH LIGHT SIGNALS AT BOTH ENDS OF STREET</t>
  </si>
  <si>
    <t>DISORDERLY BEHAVIOR</t>
  </si>
  <si>
    <t>PLACE/TIME PROHIBITED (SPECIFIC LOCATIONS &amp; TIMES IN MANHATTAN)</t>
  </si>
  <si>
    <t>PISTOL TOY/IMITATION UNLAWFUL SALE USE ETC.</t>
  </si>
  <si>
    <t>FIRE HYDRANT NEAR</t>
  </si>
  <si>
    <t>STRIKE SHOVE KICK OR THREATEN/ATTEMPT</t>
  </si>
  <si>
    <t>FIRE HYDRANT OBSTRUCT</t>
  </si>
  <si>
    <t>NO TRIP SHEET</t>
  </si>
  <si>
    <t>DCA PEDICAB DRIVERS LICENSE NOT VISABLE</t>
  </si>
  <si>
    <t>ALCOHOL UNDER INFLUENCE OF (MAY ENDANGER ANYONE/PROPERTY)</t>
  </si>
  <si>
    <t>PLACE/TIME PROHIBITED</t>
  </si>
  <si>
    <t>VENDOR: FAIL TO DISPLAY PERMIT</t>
  </si>
  <si>
    <t>PEDICAB WITHOUT WHEEL REFLECTORS</t>
  </si>
  <si>
    <t>SALE TO A MINOR</t>
  </si>
  <si>
    <t>SAFETY BELT (ADULT)</t>
  </si>
  <si>
    <t>OPERATE MOTOR VEHICLE IN AN UNAUTHORIZED AREA</t>
  </si>
  <si>
    <t>FAIL TO WEAR WHILE VENDING</t>
  </si>
  <si>
    <t>OTHER TLC</t>
  </si>
  <si>
    <t>DOG: FAILURE TO REMOVE CANINE WASTE</t>
  </si>
  <si>
    <t>VENDOR: UNLICENSED</t>
  </si>
  <si>
    <t>SIDEWALK OBSTRUCTED</t>
  </si>
  <si>
    <t>MOTORCYCLE HELMET REQUIRED</t>
  </si>
  <si>
    <t>OVERCROWDED</t>
  </si>
  <si>
    <t>PEDICAB WITHOUT 311 AND REGISTRATION SIGN</t>
  </si>
  <si>
    <t>UNREASONABLE NOISE FROM AN ANIMAL(7AM-10PM)CONTINUOUSLY FOR 10MIN OR MORE</t>
  </si>
  <si>
    <t>FAIL TO COMPLY WITH ORDER</t>
  </si>
  <si>
    <t>FRAUDULENT ACCOSTING</t>
  </si>
  <si>
    <t>OBSTRUCTED VIEW</t>
  </si>
  <si>
    <t>SIDEWALK MERCHANDISE ON DISPLAY OR IMPROPER STAND</t>
  </si>
  <si>
    <t>UNREASONABLE NOISE FROM MOTORCYCLE MUFFLER/EXHAUST (HEARD FROM 200FT AWAY)</t>
  </si>
  <si>
    <t>CURB AWAY FROM</t>
  </si>
  <si>
    <t>LICENSE TOW OPERATOR'S OPERATE/ASSIST WITHOUT</t>
  </si>
  <si>
    <t>POSSESSION OF A POLICE EMBLEM</t>
  </si>
  <si>
    <t>PEDI CAB WITHSEATING FOR MORE THAN 3 PASSENGERS</t>
  </si>
  <si>
    <t>PARK DEPARTMENT JURISDICTION NOT APPROVED</t>
  </si>
  <si>
    <t>FIRE HYDRANT</t>
  </si>
  <si>
    <t>LICENSE ENGAGE IN TOWING BUSINESS WITHOUT</t>
  </si>
  <si>
    <t>BIKE IN PARK</t>
  </si>
  <si>
    <t>ONE WAY STREET</t>
  </si>
  <si>
    <t>BUS STOP/TAXI STAND IN</t>
  </si>
  <si>
    <t>NO CERTIFICATE OF OCCUPANCY</t>
  </si>
  <si>
    <t>ALLOW GAMBLING - INSIDE BILLIARD HALL</t>
  </si>
  <si>
    <t>NO TOW LICENSE</t>
  </si>
  <si>
    <t>UNLAWFULLY POSTING ADVERTISEMENTS</t>
  </si>
  <si>
    <t>GRAFFITI PROHIBITED PUBLIC/PRIVATE BUILDING/PROPERTY (INCLUDES STICKER/DECAL)</t>
  </si>
  <si>
    <t>SOLICITATION OF PEDESTRIANS BY MERCHANT</t>
  </si>
  <si>
    <t>SOUND REPRODUCTION DEVICE-NO PERMIT</t>
  </si>
  <si>
    <t>VEHICLE IN PARK</t>
  </si>
  <si>
    <t>STREET OBSTRUCT WITHOUT PERMIT</t>
  </si>
  <si>
    <t>POWER DEVICE ILLEGAL USE OF (GAS/ELECTRIC)</t>
  </si>
  <si>
    <t>SUBWAY WITHIN 10 FEET OF</t>
  </si>
  <si>
    <t>FAIL TO DISPLAY SERVICE PRICES</t>
  </si>
  <si>
    <t>PEDICAB BUSINESS LICENSE</t>
  </si>
  <si>
    <t>MOTORCYCLE (OTHER)</t>
  </si>
  <si>
    <t>NO HELMET</t>
  </si>
  <si>
    <t>SIGNS UNAUTHORIZED TAXI ETC</t>
  </si>
  <si>
    <t>TICKETS OUTSIDE DAZ</t>
  </si>
  <si>
    <t>PUSHCART/STAND/VEHICLE (PERMIT REQUIRED)</t>
  </si>
  <si>
    <t>FIRE (WITHOUT PERMIT)</t>
  </si>
  <si>
    <t>VEHICLE RIFLE/SHOTGUN/AMMO IN</t>
  </si>
  <si>
    <t>CAR/STAND OVER 8 FEET LONG 3 FEET WIDE</t>
  </si>
  <si>
    <t>DISCON: DISTURB LAWFUL ASSEMBLY</t>
  </si>
  <si>
    <t>UNINSURED TOW TRUCK</t>
  </si>
  <si>
    <t>POLICE UNIFORM/EMBLEM UNLAWFUL USE OF</t>
  </si>
  <si>
    <t>UNLAWFUL POSSESSION SYTHETIC CANNABINOIDS</t>
  </si>
  <si>
    <t>FAIL TO CLEAN CANINE WASTE</t>
  </si>
  <si>
    <t>FALSE LABELS ON MERCHANDISE</t>
  </si>
  <si>
    <t>VENTILATION GRILL CELLAR DOOR MANHOLE COVER (STANDING OVER)</t>
  </si>
  <si>
    <t>CARRY/POSSESS IN PUBLIC LOADED</t>
  </si>
  <si>
    <t>PATH LEAVE LESS THAN 12 FEET (ON SIDEWALK)</t>
  </si>
  <si>
    <t>ENGAGED IN ANY FORM OF SEXUAL ACTIVITY</t>
  </si>
  <si>
    <t>MISSING/IMPROPER PLATES</t>
  </si>
  <si>
    <t>IN A BUS STOP</t>
  </si>
  <si>
    <t>VENDOR WITHOUT A LICENSE (EXCEPT NEWSPAPERS PERIODICALS BOOKS/PAMPHLETS ETC)</t>
  </si>
  <si>
    <t>OATH Recividist</t>
  </si>
  <si>
    <t>USE OF ROADWAYS PEDESTRIANS HORSES BICYCLES AND LIMITED USE VEHICLES PROHIBIT</t>
  </si>
  <si>
    <t>20-217(I)</t>
  </si>
  <si>
    <t>BOOK TO BE OPEN TO INSPECTION</t>
  </si>
  <si>
    <t>OTHER NAVIGATION LAW</t>
  </si>
  <si>
    <t>PATH LEAVES LESS THAN 12 FT. (ON SIDEWALK)</t>
  </si>
  <si>
    <t>LITTERING (DUMPING RUBBISH AND REFUSE)</t>
  </si>
  <si>
    <t>AMMUNITION UNLAWFUL SALE/PURCHASE</t>
  </si>
  <si>
    <t>CROSSWALK</t>
  </si>
  <si>
    <t>UNLAWFUL SALE FOR OFF-PREMISE CONSUMPTION</t>
  </si>
  <si>
    <t>LOITERING FOR DRUGS IN A PARK</t>
  </si>
  <si>
    <t>ALLOW ALCOHOL OUTSIDE</t>
  </si>
  <si>
    <t>FOLLOW IN A PUBLIC PLACE</t>
  </si>
  <si>
    <t>AUTHORIZED FIRE NOT PROPERLY CONTAINED</t>
  </si>
  <si>
    <t>UNSAFE LANE CHANGE</t>
  </si>
  <si>
    <t>SMOKING ANYPLACE WITH COMBUSTIBLES PRESENT (EX: GAS STATION)</t>
  </si>
  <si>
    <t>PARKING PROHIBITED WHERE</t>
  </si>
  <si>
    <t>BROKEN WINDSHIELD</t>
  </si>
  <si>
    <t>CAP ON PEDICABS</t>
  </si>
  <si>
    <t>RATES OF PEDICABS</t>
  </si>
  <si>
    <t>SIDEWALK FAIL TO KEEP CLEAR</t>
  </si>
  <si>
    <t>SAFETY BELT (NO CHILD SEAT)</t>
  </si>
  <si>
    <t>POLICE/PRESS CARD UNLAWFUL USE OR POSSESSION OF</t>
  </si>
  <si>
    <t>CONTAMINATED ALCOHOL/FOOD</t>
  </si>
  <si>
    <t>DISORDERLY BEHAVIOR (SEXUAL ACTIVITY)</t>
  </si>
  <si>
    <t>ENGINE IDLE CAUSE/PERMIT MORE THAN 3 MINUTES</t>
  </si>
  <si>
    <t>STOP SIGN</t>
  </si>
  <si>
    <t>RESTRICTIONS FAIL TO COMPLY WITH</t>
  </si>
  <si>
    <t>BUILDING VEHICLE TOUCHING/LEANING</t>
  </si>
  <si>
    <t>FIRE WITHOUT PERMIT</t>
  </si>
  <si>
    <t>MERCHANDISE SALE OF PROHIBITED</t>
  </si>
  <si>
    <t>DOG: UNLICENSED</t>
  </si>
  <si>
    <t>FAIL TO COMPLY WITH VACATE ORDER</t>
  </si>
  <si>
    <t>PREVENT CLEAR VIEW INTO LIQUOR STORE</t>
  </si>
  <si>
    <t>WINDOW AGAINST DISPLAY</t>
  </si>
  <si>
    <t>OBSTRUCTING TRAFFIC</t>
  </si>
  <si>
    <t>FAILURE TO DISPLAY PEDICAB REGISTRATION OR PEDICAB DRIVER?S LICENSE</t>
  </si>
  <si>
    <t>OCCUPANCY SIGN NOT POSTED</t>
  </si>
  <si>
    <t>PANHANDLING WITHIN 10 FT. OF BANK/ATM/CHECK CASHING BUSINESS</t>
  </si>
  <si>
    <t>NO PREGNANCY WARNING SIGN</t>
  </si>
  <si>
    <t>OPERATE BICYCLE IN A RECKLESS MANNER</t>
  </si>
  <si>
    <t>TICKET SPECULATION (RESELL TICKET TO A VENUE WITH A CAPACITY OF &gt;5000 WITHIN 100</t>
  </si>
  <si>
    <t>UNREASONABLE NOISE FROM AN ANIMAL</t>
  </si>
  <si>
    <t>CONTAINER NOT ORIGINAL OR TAMPERED</t>
  </si>
  <si>
    <t>UNSEALED BOTTLE PRESENT</t>
  </si>
  <si>
    <t>TICKET SPECULATION</t>
  </si>
  <si>
    <t>TRANSIT FACILITY FOR COMMERCIAL OR ENTERTAINMENT PURPOSE</t>
  </si>
  <si>
    <t>LOITERING (SCHOOL)</t>
  </si>
  <si>
    <t>PARK DEPARTMENT PROPERTY WITHOUT AUTHORIZATION</t>
  </si>
  <si>
    <t>REVOCATION OR SUSPENSION</t>
  </si>
  <si>
    <t>UNCLEAN/UNSANITARY EQUIPMENT</t>
  </si>
  <si>
    <t>RECKLESS OPERATION (REPORT OF VIOLATION PREPARED)</t>
  </si>
  <si>
    <t>UNLICENSED CABARET DANCE HALL OR CATERING HALL</t>
  </si>
  <si>
    <t>REGULATIONS VIOLATE PARKING</t>
  </si>
  <si>
    <t>RIDING IN OTHER THAN PASSENGER COMPARTMENT</t>
  </si>
  <si>
    <t>DUMPING</t>
  </si>
  <si>
    <t>BARE HAND CONTACT (FOOD)</t>
  </si>
  <si>
    <t>OPERATE MOTOR VEHICLE AND FAILS TO USE DUE CARE FOR ANIMAL (B SUMMONS)</t>
  </si>
  <si>
    <t>LITTER FROM A VEHICLE</t>
  </si>
  <si>
    <t>PARKED MOTOR VEHICLE SALE FROM</t>
  </si>
  <si>
    <t>SMOKING IN TAXICAB</t>
  </si>
  <si>
    <t>OBSTRUCTED VIEW INTO BAR</t>
  </si>
  <si>
    <t>GRAFFITI</t>
  </si>
  <si>
    <t>PROMOTING EXPOSURE</t>
  </si>
  <si>
    <t>UNSEALED BOTTLE LIQUOR/WINE IN AREA (EXCEPT WINE TASTING)</t>
  </si>
  <si>
    <t>NO STANDING</t>
  </si>
  <si>
    <t>LICENSE/RECORDS/DOCUMENTS FAIL TO PRODUCE WHEN REQUESTED</t>
  </si>
  <si>
    <t>I.D. INFORMATION DRIVER'S FAIL TO PROVIDE</t>
  </si>
  <si>
    <t>WINDOW WASHER</t>
  </si>
  <si>
    <t>OBSTRUCTION OF VEHICLE/PEDESTRIAN TRAFFIC</t>
  </si>
  <si>
    <t>4Q 2024</t>
  </si>
  <si>
    <t>UNLICENSED REPAIR SHOP</t>
  </si>
  <si>
    <t>INVALID PROOF OF INSUR.</t>
  </si>
  <si>
    <t>MISUSE OF DEALER PLATES</t>
  </si>
  <si>
    <t>UNAUTHORIZED POSTING</t>
  </si>
  <si>
    <t>IMPROPER TURN</t>
  </si>
  <si>
    <t>UNAUTHORIZED POSTING (SIGNS/FLYERS)</t>
  </si>
  <si>
    <t>TOO MANY PEOPLE ON A BIKE</t>
  </si>
  <si>
    <t>OTHER AGRICULTURE &amp; MARKETS LAW</t>
  </si>
  <si>
    <t>FAILURE TO YIELD TO PEDESTRIAN IN CROSSWALK</t>
  </si>
  <si>
    <t>PICK-UP FARE IN BUS STOP</t>
  </si>
  <si>
    <t>FAILURE TO DISPLAY "BUSINESS CERTIFICATE"</t>
  </si>
  <si>
    <t>UN-MOUNTED FIRE EXTINGUISHER</t>
  </si>
  <si>
    <t>HYDRANT OPEN/TAMPER WITH</t>
  </si>
  <si>
    <t>CRIMINAL POSSESSION OF A FORGED INSTRUMENT</t>
  </si>
  <si>
    <t>HANDCUFFS UNLAWFUL POSSESSION OF (INCLUDES DISP. CINCH &amp; THUMB CUFFS/LEG IRONS)</t>
  </si>
  <si>
    <t>MEDALLION PLATE NONE/INSECURE</t>
  </si>
  <si>
    <t>NO EXIT SIGN AT DOOR OR NOT CLEARLY MARKED</t>
  </si>
  <si>
    <t>SPEED/DRIVING DANGEROUS TO PASSENGER/PEDESTRIAN/OTHER VEHICLE</t>
  </si>
  <si>
    <t>PROHIBITED SALE</t>
  </si>
  <si>
    <t>INSPECTION STKR. (MISSING/EXPIRED)</t>
  </si>
  <si>
    <t>NO SMOKING SIGN/ NOT POSTED AT ENTRANCE</t>
  </si>
  <si>
    <t>NOISE (HORN/ALARM)</t>
  </si>
  <si>
    <t>OTHER MULTIPLE DWELLING</t>
  </si>
  <si>
    <t>UNSOLICITED RESPONSE TO ACCIDENT SCENE</t>
  </si>
  <si>
    <t>BUILD/MAINTAIN/USE OTHER THAN DESIGNATED LOCATION OR WITHOUT A PERMIT</t>
  </si>
  <si>
    <t>SALE OUT OF CLASS</t>
  </si>
  <si>
    <t>TOW TRUCK RATE/INFO SIGN NOT POSTED</t>
  </si>
  <si>
    <t>SEX IN PARK</t>
  </si>
  <si>
    <t>SIGNS FAIL TO OBEY PERTINENT (BICYCLE)</t>
  </si>
  <si>
    <t>FAIL TO POST CIGARETTE HEALTH SIGNS</t>
  </si>
  <si>
    <t>UNLICENSED TICKET SELLER</t>
  </si>
  <si>
    <t>LOITERING (UNCLASSIFIED)</t>
  </si>
  <si>
    <t>POSSESSION OF A REPLICA NYPD SHIELD</t>
  </si>
  <si>
    <t>SMOKING IN A THEATER/MUSEUM/LIBRARY/HOSPITAL</t>
  </si>
  <si>
    <t>PROHIBITS ACTS LIKELY TO SPREAD DISEASE</t>
  </si>
  <si>
    <t>OVER CROWDED BAR</t>
  </si>
  <si>
    <t>OVERWEIGHT (VEH)</t>
  </si>
  <si>
    <t>CARRY/POSSESS IN PUBLIC UNLOADED &amp; UNCONCEALED</t>
  </si>
  <si>
    <t>UNSAFELY BACKING</t>
  </si>
  <si>
    <t>NO BUSINESS CERTIFICATE</t>
  </si>
  <si>
    <t>SIGNS UNAUTHORIZED</t>
  </si>
  <si>
    <t>APPROPRIATE DRIVER'S LICENSE</t>
  </si>
  <si>
    <t>SCHOOL GROUNDS/SCHOOL BUS/CHILDREN'S OVERNIGHT CAMP WITHOUT LEGITIMATE REASON</t>
  </si>
  <si>
    <t>TOW TRUCK VIOLATIONS (OTHER)</t>
  </si>
  <si>
    <t>MAP NYC STREET INDEX OF 5 BOROUGHS</t>
  </si>
  <si>
    <t>DOUBLE PARKING</t>
  </si>
  <si>
    <t>SELLING OUTSIDE DAZ</t>
  </si>
  <si>
    <t>RATES TOWING EXCEED AUTHORIZED LIMITS</t>
  </si>
  <si>
    <t>NOT IN A BIKE LANE OR IN THE RIGHT HAND SIDE OF TRAFFIC</t>
  </si>
  <si>
    <t>COMPRESSED GAS STORED ON PREMISE</t>
  </si>
  <si>
    <t>FAILURE TO YIELD AT INTERSECTION</t>
  </si>
  <si>
    <t>ONLY 1 EXIT AND OCCUPIED BY MORE THAN 75 PEOPLE</t>
  </si>
  <si>
    <t>PANHANDLING</t>
  </si>
  <si>
    <t>CROSSED DOUBLE YELLOW TO PASS</t>
  </si>
  <si>
    <t>FOR SALE SIGN DISPLAYED</t>
  </si>
  <si>
    <t>STREET NUMBERS (ADDRESS) NOT DISPLAYED ON THE OUTSIDE</t>
  </si>
  <si>
    <t>LOITERING (BEGGING)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</si>
</sst>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color theme="1"/>
      <name val="Tahoma"/>
      <family val="2"/>
    </font>
    <font>
      <b/>
      <sz val="10"/>
      <color theme="1"/>
      <name val="Tahoma"/>
      <family val="2"/>
    </font>
    <font>
      <b/>
      <sz val="12"/>
      <color theme="1"/>
      <name val="Tahoma"/>
      <family val="2"/>
    </font>
    <font>
      <b/>
      <sz val="11"/>
      <color theme="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3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0" fillId="0" borderId="1" xfId="0" applyBorder="1" applyAlignment="1">
      <alignment horizontal="left"/>
    </xf>
    <xf numFmtId="0" fontId="0" fillId="0" borderId="1" xfId="0" applyBorder="1"/>
    <xf numFmtId="3" fontId="0" fillId="0" borderId="1" xfId="0" applyNumberFormat="1" applyBorder="1"/>
    <xf numFmtId="3" fontId="1" fillId="0" borderId="1" xfId="0" applyNumberFormat="1" applyFont="1" applyBorder="1"/>
    <xf numFmtId="0" fontId="1" fillId="0" borderId="3" xfId="0" applyFont="1" applyBorder="1" applyAlignment="1">
      <alignment horizontal="center"/>
    </xf>
    <xf numFmtId="0" fontId="1" fillId="0" borderId="3" xfId="0" applyFont="1" applyBorder="1"/>
    <xf numFmtId="0" fontId="0" fillId="0" borderId="3" xfId="0" applyBorder="1"/>
    <xf numFmtId="0" fontId="0" fillId="0" borderId="3" xfId="0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3" borderId="1" xfId="0" applyFont="1" applyFill="1" applyBorder="1" applyAlignment="1">
      <alignment horizontal="left"/>
    </xf>
    <xf numFmtId="0" fontId="0" fillId="2" borderId="1" xfId="0" applyFill="1" applyBorder="1"/>
    <xf numFmtId="3" fontId="1" fillId="0" borderId="0" xfId="0" applyNumberFormat="1" applyFont="1"/>
    <xf numFmtId="3" fontId="3" fillId="0" borderId="0" xfId="0" applyNumberFormat="1" applyFont="1" applyAlignment="1">
      <alignment horizontal="center"/>
    </xf>
    <xf numFmtId="3" fontId="1" fillId="0" borderId="1" xfId="0" applyNumberFormat="1" applyFont="1" applyBorder="1" applyAlignment="1">
      <alignment horizontal="center"/>
    </xf>
    <xf numFmtId="3" fontId="0" fillId="0" borderId="0" xfId="0" applyNumberFormat="1"/>
    <xf numFmtId="3" fontId="1" fillId="0" borderId="1" xfId="0" applyNumberFormat="1" applyFont="1" applyBorder="1" applyAlignment="1">
      <alignment vertical="center"/>
    </xf>
    <xf numFmtId="0" fontId="1" fillId="0" borderId="0" xfId="0" applyFont="1" applyAlignment="1">
      <alignment horizontal="center"/>
    </xf>
    <xf numFmtId="3" fontId="1" fillId="2" borderId="1" xfId="0" applyNumberFormat="1" applyFont="1" applyFill="1" applyBorder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2"/>
  <sheetViews>
    <sheetView zoomScaleNormal="100" workbookViewId="0">
      <selection activeCell="K19" sqref="K19"/>
    </sheetView>
  </sheetViews>
  <sheetFormatPr defaultRowHeight="12.75" x14ac:dyDescent="0.2"/>
  <cols>
    <col min="1" max="1" width="10.7109375" customWidth="1"/>
    <col min="2" max="2" width="35.42578125" customWidth="1"/>
    <col min="3" max="3" width="21" customWidth="1"/>
  </cols>
  <sheetData>
    <row r="1" spans="1:4" ht="15" x14ac:dyDescent="0.2">
      <c r="A1" s="25" t="s">
        <v>167</v>
      </c>
      <c r="B1" s="25"/>
      <c r="C1" s="25"/>
    </row>
    <row r="2" spans="1:4" ht="14.25" x14ac:dyDescent="0.2">
      <c r="A2" s="24" t="s">
        <v>486</v>
      </c>
      <c r="B2" s="24"/>
      <c r="C2" s="24"/>
    </row>
    <row r="3" spans="1:4" x14ac:dyDescent="0.2">
      <c r="B3" s="1"/>
      <c r="C3" s="1"/>
    </row>
    <row r="4" spans="1:4" ht="14.25" x14ac:dyDescent="0.2">
      <c r="A4" s="24" t="s">
        <v>188</v>
      </c>
      <c r="B4" s="24"/>
      <c r="C4" s="24"/>
      <c r="D4" s="24"/>
    </row>
    <row r="5" spans="1:4" ht="14.25" x14ac:dyDescent="0.2">
      <c r="A5" s="24" t="s">
        <v>189</v>
      </c>
      <c r="B5" s="24"/>
      <c r="C5" s="24"/>
      <c r="D5" s="24"/>
    </row>
    <row r="7" spans="1:4" x14ac:dyDescent="0.2">
      <c r="B7" s="4" t="s">
        <v>190</v>
      </c>
      <c r="C7" s="4" t="s">
        <v>170</v>
      </c>
    </row>
    <row r="8" spans="1:4" x14ac:dyDescent="0.2">
      <c r="B8" s="7" t="s">
        <v>192</v>
      </c>
      <c r="C8" s="8">
        <v>3993</v>
      </c>
    </row>
    <row r="9" spans="1:4" x14ac:dyDescent="0.2">
      <c r="B9" s="7" t="s">
        <v>193</v>
      </c>
      <c r="C9" s="8">
        <v>15489</v>
      </c>
    </row>
    <row r="10" spans="1:4" x14ac:dyDescent="0.2">
      <c r="B10" s="7" t="s">
        <v>416</v>
      </c>
      <c r="C10" s="8">
        <v>1336</v>
      </c>
    </row>
    <row r="11" spans="1:4" x14ac:dyDescent="0.2">
      <c r="B11" s="16" t="s">
        <v>191</v>
      </c>
      <c r="C11" s="8">
        <v>683</v>
      </c>
    </row>
    <row r="12" spans="1:4" x14ac:dyDescent="0.2">
      <c r="B12" s="5" t="s">
        <v>171</v>
      </c>
      <c r="C12" s="23">
        <f>SUM(C8:C11)</f>
        <v>21501</v>
      </c>
    </row>
  </sheetData>
  <mergeCells count="4">
    <mergeCell ref="A4:D4"/>
    <mergeCell ref="A5:D5"/>
    <mergeCell ref="A1:C1"/>
    <mergeCell ref="A2:C2"/>
  </mergeCells>
  <pageMargins left="0.7" right="0.7" top="0.75" bottom="0.75" header="0.3" footer="0.3"/>
  <pageSetup orientation="portrait" r:id="rId1"/>
  <headerFooter>
    <oddFooter>&amp;LORS/OMAP&amp;C&amp;P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405"/>
  <sheetViews>
    <sheetView zoomScaleNormal="100" workbookViewId="0">
      <selection activeCell="E20" sqref="E20"/>
    </sheetView>
  </sheetViews>
  <sheetFormatPr defaultRowHeight="12.75" customHeight="1" x14ac:dyDescent="0.2"/>
  <cols>
    <col min="1" max="1" width="83.140625" customWidth="1"/>
    <col min="2" max="2" width="9.7109375" style="20" customWidth="1"/>
  </cols>
  <sheetData>
    <row r="1" spans="1:2" ht="15" x14ac:dyDescent="0.2">
      <c r="A1" s="25" t="s">
        <v>167</v>
      </c>
      <c r="B1" s="25"/>
    </row>
    <row r="2" spans="1:2" ht="14.25" x14ac:dyDescent="0.2">
      <c r="A2" s="24" t="str">
        <f>'Reason Criteria'!A2:C2</f>
        <v>4Q 2024</v>
      </c>
      <c r="B2" s="24"/>
    </row>
    <row r="3" spans="1:2" x14ac:dyDescent="0.2">
      <c r="A3" s="1"/>
      <c r="B3" s="17"/>
    </row>
    <row r="4" spans="1:2" ht="14.25" x14ac:dyDescent="0.2">
      <c r="A4" s="24" t="s">
        <v>168</v>
      </c>
      <c r="B4" s="24"/>
    </row>
    <row r="5" spans="1:2" ht="14.25" x14ac:dyDescent="0.2">
      <c r="A5" s="2"/>
      <c r="B5" s="18"/>
    </row>
    <row r="6" spans="1:2" x14ac:dyDescent="0.2">
      <c r="A6" s="4" t="s">
        <v>169</v>
      </c>
      <c r="B6" s="19" t="s">
        <v>170</v>
      </c>
    </row>
    <row r="7" spans="1:2" ht="12.75" customHeight="1" x14ac:dyDescent="0.2">
      <c r="A7" s="7" t="s">
        <v>0</v>
      </c>
      <c r="B7" s="8">
        <v>2409</v>
      </c>
    </row>
    <row r="8" spans="1:2" ht="12.75" customHeight="1" x14ac:dyDescent="0.2">
      <c r="A8" s="7" t="s">
        <v>3</v>
      </c>
      <c r="B8" s="8">
        <v>1444</v>
      </c>
    </row>
    <row r="9" spans="1:2" ht="12.75" customHeight="1" x14ac:dyDescent="0.2">
      <c r="A9" s="7" t="s">
        <v>216</v>
      </c>
      <c r="B9" s="8">
        <v>1092</v>
      </c>
    </row>
    <row r="10" spans="1:2" ht="12.75" customHeight="1" x14ac:dyDescent="0.2">
      <c r="A10" s="7" t="s">
        <v>5</v>
      </c>
      <c r="B10" s="8">
        <v>989</v>
      </c>
    </row>
    <row r="11" spans="1:2" ht="12.75" customHeight="1" x14ac:dyDescent="0.2">
      <c r="A11" s="7" t="s">
        <v>185</v>
      </c>
      <c r="B11" s="8">
        <v>975</v>
      </c>
    </row>
    <row r="12" spans="1:2" ht="12.75" customHeight="1" x14ac:dyDescent="0.2">
      <c r="A12" s="7" t="s">
        <v>214</v>
      </c>
      <c r="B12" s="8">
        <v>870</v>
      </c>
    </row>
    <row r="13" spans="1:2" ht="12.75" customHeight="1" x14ac:dyDescent="0.2">
      <c r="A13" s="7" t="s">
        <v>11</v>
      </c>
      <c r="B13" s="8">
        <v>626</v>
      </c>
    </row>
    <row r="14" spans="1:2" ht="12.75" customHeight="1" x14ac:dyDescent="0.2">
      <c r="A14" s="7" t="s">
        <v>215</v>
      </c>
      <c r="B14" s="8">
        <v>591</v>
      </c>
    </row>
    <row r="15" spans="1:2" ht="12.75" customHeight="1" x14ac:dyDescent="0.2">
      <c r="A15" s="7" t="s">
        <v>2</v>
      </c>
      <c r="B15" s="8">
        <v>549</v>
      </c>
    </row>
    <row r="16" spans="1:2" ht="12.75" customHeight="1" x14ac:dyDescent="0.2">
      <c r="A16" s="7" t="s">
        <v>44</v>
      </c>
      <c r="B16" s="8">
        <v>505</v>
      </c>
    </row>
    <row r="17" spans="1:2" ht="12.75" customHeight="1" x14ac:dyDescent="0.2">
      <c r="A17" s="7" t="s">
        <v>318</v>
      </c>
      <c r="B17" s="8">
        <v>503</v>
      </c>
    </row>
    <row r="18" spans="1:2" ht="12.75" customHeight="1" x14ac:dyDescent="0.2">
      <c r="A18" s="7" t="s">
        <v>320</v>
      </c>
      <c r="B18" s="8">
        <v>402</v>
      </c>
    </row>
    <row r="19" spans="1:2" ht="12.75" customHeight="1" x14ac:dyDescent="0.2">
      <c r="A19" s="7" t="s">
        <v>49</v>
      </c>
      <c r="B19" s="8">
        <v>381</v>
      </c>
    </row>
    <row r="20" spans="1:2" ht="12.75" customHeight="1" x14ac:dyDescent="0.2">
      <c r="A20" s="7" t="s">
        <v>20</v>
      </c>
      <c r="B20" s="8">
        <v>337</v>
      </c>
    </row>
    <row r="21" spans="1:2" ht="12.75" customHeight="1" x14ac:dyDescent="0.2">
      <c r="A21" s="7" t="s">
        <v>291</v>
      </c>
      <c r="B21" s="8">
        <v>312</v>
      </c>
    </row>
    <row r="22" spans="1:2" ht="12.75" customHeight="1" x14ac:dyDescent="0.2">
      <c r="A22" s="7" t="s">
        <v>43</v>
      </c>
      <c r="B22" s="8">
        <v>304</v>
      </c>
    </row>
    <row r="23" spans="1:2" ht="12.75" customHeight="1" x14ac:dyDescent="0.2">
      <c r="A23" s="7" t="s">
        <v>245</v>
      </c>
      <c r="B23" s="8">
        <v>293</v>
      </c>
    </row>
    <row r="24" spans="1:2" ht="12.75" customHeight="1" x14ac:dyDescent="0.2">
      <c r="A24" s="7" t="s">
        <v>9</v>
      </c>
      <c r="B24" s="8">
        <v>285</v>
      </c>
    </row>
    <row r="25" spans="1:2" ht="12.75" customHeight="1" x14ac:dyDescent="0.2">
      <c r="A25" s="7" t="s">
        <v>217</v>
      </c>
      <c r="B25" s="8">
        <v>267</v>
      </c>
    </row>
    <row r="26" spans="1:2" ht="12.75" customHeight="1" x14ac:dyDescent="0.2">
      <c r="A26" s="7" t="s">
        <v>37</v>
      </c>
      <c r="B26" s="8">
        <v>255</v>
      </c>
    </row>
    <row r="27" spans="1:2" ht="12.75" customHeight="1" x14ac:dyDescent="0.2">
      <c r="A27" s="7" t="s">
        <v>18</v>
      </c>
      <c r="B27" s="8">
        <v>254</v>
      </c>
    </row>
    <row r="28" spans="1:2" ht="12.75" customHeight="1" x14ac:dyDescent="0.2">
      <c r="A28" s="7" t="s">
        <v>30</v>
      </c>
      <c r="B28" s="8">
        <v>247</v>
      </c>
    </row>
    <row r="29" spans="1:2" ht="12.75" customHeight="1" x14ac:dyDescent="0.2">
      <c r="A29" s="7" t="s">
        <v>221</v>
      </c>
      <c r="B29" s="8">
        <v>245</v>
      </c>
    </row>
    <row r="30" spans="1:2" ht="12.75" customHeight="1" x14ac:dyDescent="0.2">
      <c r="A30" s="7" t="s">
        <v>17</v>
      </c>
      <c r="B30" s="8">
        <v>236</v>
      </c>
    </row>
    <row r="31" spans="1:2" ht="12.75" customHeight="1" x14ac:dyDescent="0.2">
      <c r="A31" s="7" t="s">
        <v>363</v>
      </c>
      <c r="B31" s="8">
        <v>223</v>
      </c>
    </row>
    <row r="32" spans="1:2" ht="12.75" customHeight="1" x14ac:dyDescent="0.2">
      <c r="A32" s="7" t="s">
        <v>33</v>
      </c>
      <c r="B32" s="8">
        <v>220</v>
      </c>
    </row>
    <row r="33" spans="1:2" ht="12.75" customHeight="1" x14ac:dyDescent="0.2">
      <c r="A33" s="7" t="s">
        <v>262</v>
      </c>
      <c r="B33" s="8">
        <v>211</v>
      </c>
    </row>
    <row r="34" spans="1:2" ht="12.75" customHeight="1" x14ac:dyDescent="0.2">
      <c r="A34" s="7" t="s">
        <v>223</v>
      </c>
      <c r="B34" s="8">
        <v>202</v>
      </c>
    </row>
    <row r="35" spans="1:2" ht="12.75" customHeight="1" x14ac:dyDescent="0.2">
      <c r="A35" s="7" t="s">
        <v>4</v>
      </c>
      <c r="B35" s="8">
        <v>173</v>
      </c>
    </row>
    <row r="36" spans="1:2" ht="12.75" customHeight="1" x14ac:dyDescent="0.2">
      <c r="A36" s="7" t="s">
        <v>22</v>
      </c>
      <c r="B36" s="8">
        <v>166</v>
      </c>
    </row>
    <row r="37" spans="1:2" ht="12.75" customHeight="1" x14ac:dyDescent="0.2">
      <c r="A37" s="7" t="s">
        <v>218</v>
      </c>
      <c r="B37" s="8">
        <v>157</v>
      </c>
    </row>
    <row r="38" spans="1:2" ht="12.75" customHeight="1" x14ac:dyDescent="0.2">
      <c r="A38" s="7" t="s">
        <v>184</v>
      </c>
      <c r="B38" s="8">
        <v>149</v>
      </c>
    </row>
    <row r="39" spans="1:2" ht="12.75" customHeight="1" x14ac:dyDescent="0.2">
      <c r="A39" s="7" t="s">
        <v>235</v>
      </c>
      <c r="B39" s="8">
        <v>146</v>
      </c>
    </row>
    <row r="40" spans="1:2" ht="12.75" customHeight="1" x14ac:dyDescent="0.2">
      <c r="A40" s="7" t="s">
        <v>220</v>
      </c>
      <c r="B40" s="8">
        <v>140</v>
      </c>
    </row>
    <row r="41" spans="1:2" ht="12.75" customHeight="1" x14ac:dyDescent="0.2">
      <c r="A41" s="7" t="s">
        <v>51</v>
      </c>
      <c r="B41" s="8">
        <v>118</v>
      </c>
    </row>
    <row r="42" spans="1:2" ht="12.75" customHeight="1" x14ac:dyDescent="0.2">
      <c r="A42" s="7" t="s">
        <v>219</v>
      </c>
      <c r="B42" s="8">
        <v>116</v>
      </c>
    </row>
    <row r="43" spans="1:2" ht="12.75" customHeight="1" x14ac:dyDescent="0.2">
      <c r="A43" s="7" t="s">
        <v>7</v>
      </c>
      <c r="B43" s="8">
        <v>114</v>
      </c>
    </row>
    <row r="44" spans="1:2" ht="12.75" customHeight="1" x14ac:dyDescent="0.2">
      <c r="A44" s="7" t="s">
        <v>230</v>
      </c>
      <c r="B44" s="8">
        <v>113</v>
      </c>
    </row>
    <row r="45" spans="1:2" ht="12.75" customHeight="1" x14ac:dyDescent="0.2">
      <c r="A45" s="7" t="s">
        <v>48</v>
      </c>
      <c r="B45" s="8">
        <v>108</v>
      </c>
    </row>
    <row r="46" spans="1:2" ht="12.75" customHeight="1" x14ac:dyDescent="0.2">
      <c r="A46" s="7" t="s">
        <v>286</v>
      </c>
      <c r="B46" s="8">
        <v>103</v>
      </c>
    </row>
    <row r="47" spans="1:2" ht="12.75" customHeight="1" x14ac:dyDescent="0.2">
      <c r="A47" s="7" t="s">
        <v>225</v>
      </c>
      <c r="B47" s="8">
        <v>99</v>
      </c>
    </row>
    <row r="48" spans="1:2" ht="12.75" customHeight="1" x14ac:dyDescent="0.2">
      <c r="A48" s="7" t="s">
        <v>38</v>
      </c>
      <c r="B48" s="8">
        <v>99</v>
      </c>
    </row>
    <row r="49" spans="1:2" ht="12.75" customHeight="1" x14ac:dyDescent="0.2">
      <c r="A49" s="7" t="s">
        <v>12</v>
      </c>
      <c r="B49" s="8">
        <v>99</v>
      </c>
    </row>
    <row r="50" spans="1:2" ht="12.75" customHeight="1" x14ac:dyDescent="0.2">
      <c r="A50" s="7" t="s">
        <v>29</v>
      </c>
      <c r="B50" s="8">
        <v>97</v>
      </c>
    </row>
    <row r="51" spans="1:2" ht="12.75" customHeight="1" x14ac:dyDescent="0.2">
      <c r="A51" s="7" t="s">
        <v>1</v>
      </c>
      <c r="B51" s="8">
        <v>95</v>
      </c>
    </row>
    <row r="52" spans="1:2" ht="12.75" customHeight="1" x14ac:dyDescent="0.2">
      <c r="A52" s="7" t="s">
        <v>23</v>
      </c>
      <c r="B52" s="8">
        <v>94</v>
      </c>
    </row>
    <row r="53" spans="1:2" ht="12.75" customHeight="1" x14ac:dyDescent="0.2">
      <c r="A53" s="7" t="s">
        <v>194</v>
      </c>
      <c r="B53" s="8">
        <v>91</v>
      </c>
    </row>
    <row r="54" spans="1:2" ht="12.75" customHeight="1" x14ac:dyDescent="0.2">
      <c r="A54" s="7" t="s">
        <v>196</v>
      </c>
      <c r="B54" s="8">
        <v>90</v>
      </c>
    </row>
    <row r="55" spans="1:2" ht="12.75" customHeight="1" x14ac:dyDescent="0.2">
      <c r="A55" s="7" t="s">
        <v>319</v>
      </c>
      <c r="B55" s="8">
        <v>87</v>
      </c>
    </row>
    <row r="56" spans="1:2" ht="12.75" customHeight="1" x14ac:dyDescent="0.2">
      <c r="A56" s="7" t="s">
        <v>229</v>
      </c>
      <c r="B56" s="8">
        <v>86</v>
      </c>
    </row>
    <row r="57" spans="1:2" ht="12.75" customHeight="1" x14ac:dyDescent="0.2">
      <c r="A57" s="7" t="s">
        <v>227</v>
      </c>
      <c r="B57" s="8">
        <v>79</v>
      </c>
    </row>
    <row r="58" spans="1:2" ht="12.75" customHeight="1" x14ac:dyDescent="0.2">
      <c r="A58" s="7" t="s">
        <v>242</v>
      </c>
      <c r="B58" s="8">
        <v>78</v>
      </c>
    </row>
    <row r="59" spans="1:2" ht="12.75" customHeight="1" x14ac:dyDescent="0.2">
      <c r="A59" s="7" t="s">
        <v>213</v>
      </c>
      <c r="B59" s="8">
        <v>78</v>
      </c>
    </row>
    <row r="60" spans="1:2" ht="12.75" customHeight="1" x14ac:dyDescent="0.2">
      <c r="A60" s="7" t="s">
        <v>201</v>
      </c>
      <c r="B60" s="8">
        <v>78</v>
      </c>
    </row>
    <row r="61" spans="1:2" ht="12.75" customHeight="1" x14ac:dyDescent="0.2">
      <c r="A61" s="7" t="s">
        <v>395</v>
      </c>
      <c r="B61" s="8">
        <v>76</v>
      </c>
    </row>
    <row r="62" spans="1:2" ht="12.75" customHeight="1" x14ac:dyDescent="0.2">
      <c r="A62" s="7" t="s">
        <v>226</v>
      </c>
      <c r="B62" s="8">
        <v>70</v>
      </c>
    </row>
    <row r="63" spans="1:2" ht="12.75" customHeight="1" x14ac:dyDescent="0.2">
      <c r="A63" s="7" t="s">
        <v>336</v>
      </c>
      <c r="B63" s="8">
        <v>68</v>
      </c>
    </row>
    <row r="64" spans="1:2" ht="12.75" customHeight="1" x14ac:dyDescent="0.2">
      <c r="A64" s="7" t="s">
        <v>27</v>
      </c>
      <c r="B64" s="8">
        <v>68</v>
      </c>
    </row>
    <row r="65" spans="1:2" ht="12.75" customHeight="1" x14ac:dyDescent="0.2">
      <c r="A65" s="7" t="s">
        <v>26</v>
      </c>
      <c r="B65" s="8">
        <v>65</v>
      </c>
    </row>
    <row r="66" spans="1:2" ht="12.75" customHeight="1" x14ac:dyDescent="0.2">
      <c r="A66" s="7" t="s">
        <v>195</v>
      </c>
      <c r="B66" s="8">
        <v>62</v>
      </c>
    </row>
    <row r="67" spans="1:2" ht="12.75" customHeight="1" x14ac:dyDescent="0.2">
      <c r="A67" s="7" t="s">
        <v>232</v>
      </c>
      <c r="B67" s="8">
        <v>59</v>
      </c>
    </row>
    <row r="68" spans="1:2" ht="12.75" customHeight="1" x14ac:dyDescent="0.2">
      <c r="A68" s="7" t="s">
        <v>231</v>
      </c>
      <c r="B68" s="8">
        <v>59</v>
      </c>
    </row>
    <row r="69" spans="1:2" ht="12.75" customHeight="1" x14ac:dyDescent="0.2">
      <c r="A69" s="7" t="s">
        <v>15</v>
      </c>
      <c r="B69" s="8">
        <v>57</v>
      </c>
    </row>
    <row r="70" spans="1:2" ht="12.75" customHeight="1" x14ac:dyDescent="0.2">
      <c r="A70" s="7" t="s">
        <v>21</v>
      </c>
      <c r="B70" s="8">
        <v>57</v>
      </c>
    </row>
    <row r="71" spans="1:2" ht="12.75" customHeight="1" x14ac:dyDescent="0.2">
      <c r="A71" s="7" t="s">
        <v>365</v>
      </c>
      <c r="B71" s="8">
        <v>56</v>
      </c>
    </row>
    <row r="72" spans="1:2" ht="12.75" customHeight="1" x14ac:dyDescent="0.2">
      <c r="A72" s="7" t="s">
        <v>335</v>
      </c>
      <c r="B72" s="8">
        <v>52</v>
      </c>
    </row>
    <row r="73" spans="1:2" ht="12.75" customHeight="1" x14ac:dyDescent="0.2">
      <c r="A73" s="7" t="s">
        <v>8</v>
      </c>
      <c r="B73" s="8">
        <v>50</v>
      </c>
    </row>
    <row r="74" spans="1:2" ht="12.75" customHeight="1" x14ac:dyDescent="0.2">
      <c r="A74" s="7" t="s">
        <v>293</v>
      </c>
      <c r="B74" s="8">
        <v>50</v>
      </c>
    </row>
    <row r="75" spans="1:2" ht="12.75" customHeight="1" x14ac:dyDescent="0.2">
      <c r="A75" s="7" t="s">
        <v>396</v>
      </c>
      <c r="B75" s="8">
        <v>50</v>
      </c>
    </row>
    <row r="76" spans="1:2" ht="12.75" customHeight="1" x14ac:dyDescent="0.2">
      <c r="A76" s="7" t="s">
        <v>10</v>
      </c>
      <c r="B76" s="8">
        <v>50</v>
      </c>
    </row>
    <row r="77" spans="1:2" ht="12.75" customHeight="1" x14ac:dyDescent="0.2">
      <c r="A77" s="7" t="s">
        <v>330</v>
      </c>
      <c r="B77" s="8">
        <v>49</v>
      </c>
    </row>
    <row r="78" spans="1:2" ht="12.75" customHeight="1" x14ac:dyDescent="0.2">
      <c r="A78" s="7" t="s">
        <v>24</v>
      </c>
      <c r="B78" s="8">
        <v>48</v>
      </c>
    </row>
    <row r="79" spans="1:2" ht="12.75" customHeight="1" x14ac:dyDescent="0.2">
      <c r="A79" s="7" t="s">
        <v>346</v>
      </c>
      <c r="B79" s="8">
        <v>44</v>
      </c>
    </row>
    <row r="80" spans="1:2" ht="12.75" customHeight="1" x14ac:dyDescent="0.2">
      <c r="A80" s="7" t="s">
        <v>323</v>
      </c>
      <c r="B80" s="8">
        <v>44</v>
      </c>
    </row>
    <row r="81" spans="1:2" ht="12.75" customHeight="1" x14ac:dyDescent="0.2">
      <c r="A81" s="7" t="s">
        <v>328</v>
      </c>
      <c r="B81" s="8">
        <v>43</v>
      </c>
    </row>
    <row r="82" spans="1:2" ht="12.75" customHeight="1" x14ac:dyDescent="0.2">
      <c r="A82" s="7" t="s">
        <v>240</v>
      </c>
      <c r="B82" s="8">
        <v>42</v>
      </c>
    </row>
    <row r="83" spans="1:2" ht="12.75" customHeight="1" x14ac:dyDescent="0.2">
      <c r="A83" s="7" t="s">
        <v>301</v>
      </c>
      <c r="B83" s="8">
        <v>42</v>
      </c>
    </row>
    <row r="84" spans="1:2" ht="12.75" customHeight="1" x14ac:dyDescent="0.2">
      <c r="A84" s="7" t="s">
        <v>333</v>
      </c>
      <c r="B84" s="8">
        <v>40</v>
      </c>
    </row>
    <row r="85" spans="1:2" ht="12.75" customHeight="1" x14ac:dyDescent="0.2">
      <c r="A85" s="7" t="s">
        <v>321</v>
      </c>
      <c r="B85" s="8">
        <v>39</v>
      </c>
    </row>
    <row r="86" spans="1:2" ht="12.75" customHeight="1" x14ac:dyDescent="0.2">
      <c r="A86" s="7" t="s">
        <v>271</v>
      </c>
      <c r="B86" s="8">
        <v>37</v>
      </c>
    </row>
    <row r="87" spans="1:2" ht="12.75" customHeight="1" x14ac:dyDescent="0.2">
      <c r="A87" s="7" t="s">
        <v>16</v>
      </c>
      <c r="B87" s="8">
        <v>36</v>
      </c>
    </row>
    <row r="88" spans="1:2" ht="12.75" customHeight="1" x14ac:dyDescent="0.2">
      <c r="A88" s="7" t="s">
        <v>13</v>
      </c>
      <c r="B88" s="8">
        <v>35</v>
      </c>
    </row>
    <row r="89" spans="1:2" ht="12.75" customHeight="1" x14ac:dyDescent="0.2">
      <c r="A89" s="7" t="s">
        <v>334</v>
      </c>
      <c r="B89" s="8">
        <v>35</v>
      </c>
    </row>
    <row r="90" spans="1:2" ht="12.75" customHeight="1" x14ac:dyDescent="0.2">
      <c r="A90" s="7" t="s">
        <v>28</v>
      </c>
      <c r="B90" s="8">
        <v>34</v>
      </c>
    </row>
    <row r="91" spans="1:2" ht="12.75" customHeight="1" x14ac:dyDescent="0.2">
      <c r="A91" s="7" t="s">
        <v>322</v>
      </c>
      <c r="B91" s="8">
        <v>32</v>
      </c>
    </row>
    <row r="92" spans="1:2" ht="12.75" customHeight="1" x14ac:dyDescent="0.2">
      <c r="A92" s="7" t="s">
        <v>294</v>
      </c>
      <c r="B92" s="8">
        <v>31</v>
      </c>
    </row>
    <row r="93" spans="1:2" ht="12.75" customHeight="1" x14ac:dyDescent="0.2">
      <c r="A93" s="7" t="s">
        <v>224</v>
      </c>
      <c r="B93" s="8">
        <v>31</v>
      </c>
    </row>
    <row r="94" spans="1:2" ht="12.75" customHeight="1" x14ac:dyDescent="0.2">
      <c r="A94" s="7" t="s">
        <v>287</v>
      </c>
      <c r="B94" s="8">
        <v>29</v>
      </c>
    </row>
    <row r="95" spans="1:2" ht="12.75" customHeight="1" x14ac:dyDescent="0.2">
      <c r="A95" s="7" t="s">
        <v>228</v>
      </c>
      <c r="B95" s="8">
        <v>27</v>
      </c>
    </row>
    <row r="96" spans="1:2" ht="12.75" customHeight="1" x14ac:dyDescent="0.2">
      <c r="A96" s="7" t="s">
        <v>331</v>
      </c>
      <c r="B96" s="8">
        <v>27</v>
      </c>
    </row>
    <row r="97" spans="1:2" ht="12.75" customHeight="1" x14ac:dyDescent="0.2">
      <c r="A97" s="7" t="s">
        <v>329</v>
      </c>
      <c r="B97" s="8">
        <v>27</v>
      </c>
    </row>
    <row r="98" spans="1:2" ht="12.75" customHeight="1" x14ac:dyDescent="0.2">
      <c r="A98" s="7" t="s">
        <v>327</v>
      </c>
      <c r="B98" s="8">
        <v>26</v>
      </c>
    </row>
    <row r="99" spans="1:2" ht="12.75" customHeight="1" x14ac:dyDescent="0.2">
      <c r="A99" s="7" t="s">
        <v>353</v>
      </c>
      <c r="B99" s="8">
        <v>23</v>
      </c>
    </row>
    <row r="100" spans="1:2" ht="12.75" customHeight="1" x14ac:dyDescent="0.2">
      <c r="A100" s="7" t="s">
        <v>285</v>
      </c>
      <c r="B100" s="8">
        <v>23</v>
      </c>
    </row>
    <row r="101" spans="1:2" ht="12.75" customHeight="1" x14ac:dyDescent="0.2">
      <c r="A101" s="7" t="s">
        <v>241</v>
      </c>
      <c r="B101" s="8">
        <v>23</v>
      </c>
    </row>
    <row r="102" spans="1:2" ht="12.75" customHeight="1" x14ac:dyDescent="0.2">
      <c r="A102" s="7" t="s">
        <v>452</v>
      </c>
      <c r="B102" s="8">
        <v>22</v>
      </c>
    </row>
    <row r="103" spans="1:2" ht="12.75" customHeight="1" x14ac:dyDescent="0.2">
      <c r="A103" s="7" t="s">
        <v>233</v>
      </c>
      <c r="B103" s="8">
        <v>22</v>
      </c>
    </row>
    <row r="104" spans="1:2" ht="12.75" customHeight="1" x14ac:dyDescent="0.2">
      <c r="A104" s="7" t="s">
        <v>36</v>
      </c>
      <c r="B104" s="8">
        <v>22</v>
      </c>
    </row>
    <row r="105" spans="1:2" ht="12.75" customHeight="1" x14ac:dyDescent="0.2">
      <c r="A105" s="7" t="s">
        <v>234</v>
      </c>
      <c r="B105" s="8">
        <v>22</v>
      </c>
    </row>
    <row r="106" spans="1:2" ht="12.75" customHeight="1" x14ac:dyDescent="0.2">
      <c r="A106" s="7" t="s">
        <v>388</v>
      </c>
      <c r="B106" s="8">
        <v>21</v>
      </c>
    </row>
    <row r="107" spans="1:2" ht="12.75" customHeight="1" x14ac:dyDescent="0.2">
      <c r="A107" s="7" t="s">
        <v>371</v>
      </c>
      <c r="B107" s="8">
        <v>21</v>
      </c>
    </row>
    <row r="108" spans="1:2" ht="12.75" customHeight="1" x14ac:dyDescent="0.2">
      <c r="A108" s="7" t="s">
        <v>300</v>
      </c>
      <c r="B108" s="8">
        <v>20</v>
      </c>
    </row>
    <row r="109" spans="1:2" ht="12.75" customHeight="1" x14ac:dyDescent="0.2">
      <c r="A109" s="7" t="s">
        <v>255</v>
      </c>
      <c r="B109" s="8">
        <v>20</v>
      </c>
    </row>
    <row r="110" spans="1:2" ht="12.75" customHeight="1" x14ac:dyDescent="0.2">
      <c r="A110" s="7" t="s">
        <v>247</v>
      </c>
      <c r="B110" s="8">
        <v>20</v>
      </c>
    </row>
    <row r="111" spans="1:2" ht="12.75" customHeight="1" x14ac:dyDescent="0.2">
      <c r="A111" s="7" t="s">
        <v>268</v>
      </c>
      <c r="B111" s="8">
        <v>19</v>
      </c>
    </row>
    <row r="112" spans="1:2" ht="12.75" customHeight="1" x14ac:dyDescent="0.2">
      <c r="A112" s="7" t="s">
        <v>354</v>
      </c>
      <c r="B112" s="8">
        <v>19</v>
      </c>
    </row>
    <row r="113" spans="1:2" ht="12.75" customHeight="1" x14ac:dyDescent="0.2">
      <c r="A113" s="7" t="s">
        <v>246</v>
      </c>
      <c r="B113" s="8">
        <v>18</v>
      </c>
    </row>
    <row r="114" spans="1:2" ht="12.75" customHeight="1" x14ac:dyDescent="0.2">
      <c r="A114" s="7" t="s">
        <v>283</v>
      </c>
      <c r="B114" s="8">
        <v>18</v>
      </c>
    </row>
    <row r="115" spans="1:2" ht="12.75" customHeight="1" x14ac:dyDescent="0.2">
      <c r="A115" s="7" t="s">
        <v>25</v>
      </c>
      <c r="B115" s="8">
        <v>18</v>
      </c>
    </row>
    <row r="116" spans="1:2" ht="12.75" customHeight="1" x14ac:dyDescent="0.2">
      <c r="A116" s="7" t="s">
        <v>35</v>
      </c>
      <c r="B116" s="8">
        <v>18</v>
      </c>
    </row>
    <row r="117" spans="1:2" ht="12.75" customHeight="1" x14ac:dyDescent="0.2">
      <c r="A117" s="7" t="s">
        <v>303</v>
      </c>
      <c r="B117" s="8">
        <v>17</v>
      </c>
    </row>
    <row r="118" spans="1:2" ht="12.75" customHeight="1" x14ac:dyDescent="0.2">
      <c r="A118" s="7" t="s">
        <v>266</v>
      </c>
      <c r="B118" s="8">
        <v>17</v>
      </c>
    </row>
    <row r="119" spans="1:2" ht="12.75" customHeight="1" x14ac:dyDescent="0.2">
      <c r="A119" s="7" t="s">
        <v>374</v>
      </c>
      <c r="B119" s="8">
        <v>17</v>
      </c>
    </row>
    <row r="120" spans="1:2" ht="12.75" customHeight="1" x14ac:dyDescent="0.2">
      <c r="A120" s="7" t="s">
        <v>202</v>
      </c>
      <c r="B120" s="8">
        <v>17</v>
      </c>
    </row>
    <row r="121" spans="1:2" ht="12.75" customHeight="1" x14ac:dyDescent="0.2">
      <c r="A121" s="7" t="s">
        <v>356</v>
      </c>
      <c r="B121" s="8">
        <v>17</v>
      </c>
    </row>
    <row r="122" spans="1:2" ht="12.75" customHeight="1" x14ac:dyDescent="0.2">
      <c r="A122" s="7" t="s">
        <v>186</v>
      </c>
      <c r="B122" s="8">
        <v>17</v>
      </c>
    </row>
    <row r="123" spans="1:2" ht="12.75" customHeight="1" x14ac:dyDescent="0.2">
      <c r="A123" s="7" t="s">
        <v>302</v>
      </c>
      <c r="B123" s="8">
        <v>16</v>
      </c>
    </row>
    <row r="124" spans="1:2" ht="12.75" customHeight="1" x14ac:dyDescent="0.2">
      <c r="A124" s="7" t="s">
        <v>339</v>
      </c>
      <c r="B124" s="8">
        <v>16</v>
      </c>
    </row>
    <row r="125" spans="1:2" ht="12.75" customHeight="1" x14ac:dyDescent="0.2">
      <c r="A125" s="7" t="s">
        <v>281</v>
      </c>
      <c r="B125" s="8">
        <v>16</v>
      </c>
    </row>
    <row r="126" spans="1:2" ht="12.75" customHeight="1" x14ac:dyDescent="0.2">
      <c r="A126" s="7" t="s">
        <v>350</v>
      </c>
      <c r="B126" s="8">
        <v>16</v>
      </c>
    </row>
    <row r="127" spans="1:2" ht="12.75" customHeight="1" x14ac:dyDescent="0.2">
      <c r="A127" s="7" t="s">
        <v>46</v>
      </c>
      <c r="B127" s="8">
        <v>16</v>
      </c>
    </row>
    <row r="128" spans="1:2" ht="12.75" customHeight="1" x14ac:dyDescent="0.2">
      <c r="A128" s="7" t="s">
        <v>197</v>
      </c>
      <c r="B128" s="8">
        <v>15</v>
      </c>
    </row>
    <row r="129" spans="1:2" ht="12.75" customHeight="1" x14ac:dyDescent="0.2">
      <c r="A129" s="7" t="s">
        <v>205</v>
      </c>
      <c r="B129" s="8">
        <v>15</v>
      </c>
    </row>
    <row r="130" spans="1:2" ht="12.75" customHeight="1" x14ac:dyDescent="0.2">
      <c r="A130" s="7" t="s">
        <v>252</v>
      </c>
      <c r="B130" s="8">
        <v>14</v>
      </c>
    </row>
    <row r="131" spans="1:2" ht="12.75" customHeight="1" x14ac:dyDescent="0.2">
      <c r="A131" s="7" t="s">
        <v>239</v>
      </c>
      <c r="B131" s="8">
        <v>14</v>
      </c>
    </row>
    <row r="132" spans="1:2" ht="12.75" customHeight="1" x14ac:dyDescent="0.2">
      <c r="A132" s="7" t="s">
        <v>39</v>
      </c>
      <c r="B132" s="8">
        <v>14</v>
      </c>
    </row>
    <row r="133" spans="1:2" ht="12.75" customHeight="1" x14ac:dyDescent="0.2">
      <c r="A133" s="7" t="s">
        <v>361</v>
      </c>
      <c r="B133" s="8">
        <v>14</v>
      </c>
    </row>
    <row r="134" spans="1:2" ht="12.75" customHeight="1" x14ac:dyDescent="0.2">
      <c r="A134" s="7" t="s">
        <v>31</v>
      </c>
      <c r="B134" s="8">
        <v>14</v>
      </c>
    </row>
    <row r="135" spans="1:2" ht="12.75" customHeight="1" x14ac:dyDescent="0.2">
      <c r="A135" s="7" t="s">
        <v>34</v>
      </c>
      <c r="B135" s="8">
        <v>13</v>
      </c>
    </row>
    <row r="136" spans="1:2" ht="12.75" customHeight="1" x14ac:dyDescent="0.2">
      <c r="A136" s="7" t="s">
        <v>392</v>
      </c>
      <c r="B136" s="8">
        <v>13</v>
      </c>
    </row>
    <row r="137" spans="1:2" ht="12.75" customHeight="1" x14ac:dyDescent="0.2">
      <c r="A137" s="7" t="s">
        <v>47</v>
      </c>
      <c r="B137" s="8">
        <v>13</v>
      </c>
    </row>
    <row r="138" spans="1:2" ht="12.75" customHeight="1" x14ac:dyDescent="0.2">
      <c r="A138" s="7" t="s">
        <v>344</v>
      </c>
      <c r="B138" s="8">
        <v>13</v>
      </c>
    </row>
    <row r="139" spans="1:2" ht="12.75" customHeight="1" x14ac:dyDescent="0.2">
      <c r="A139" s="7" t="s">
        <v>348</v>
      </c>
      <c r="B139" s="8">
        <v>12</v>
      </c>
    </row>
    <row r="140" spans="1:2" ht="12.75" customHeight="1" x14ac:dyDescent="0.2">
      <c r="A140" s="7" t="s">
        <v>385</v>
      </c>
      <c r="B140" s="8">
        <v>12</v>
      </c>
    </row>
    <row r="141" spans="1:2" ht="12.75" customHeight="1" x14ac:dyDescent="0.2">
      <c r="A141" s="7" t="s">
        <v>250</v>
      </c>
      <c r="B141" s="8">
        <v>12</v>
      </c>
    </row>
    <row r="142" spans="1:2" ht="12.75" customHeight="1" x14ac:dyDescent="0.2">
      <c r="A142" s="7" t="s">
        <v>325</v>
      </c>
      <c r="B142" s="8">
        <v>12</v>
      </c>
    </row>
    <row r="143" spans="1:2" ht="12.75" customHeight="1" x14ac:dyDescent="0.2">
      <c r="A143" s="7" t="s">
        <v>236</v>
      </c>
      <c r="B143" s="8">
        <v>11</v>
      </c>
    </row>
    <row r="144" spans="1:2" ht="12.75" customHeight="1" x14ac:dyDescent="0.2">
      <c r="A144" s="7" t="s">
        <v>248</v>
      </c>
      <c r="B144" s="8">
        <v>11</v>
      </c>
    </row>
    <row r="145" spans="1:2" ht="12.75" customHeight="1" x14ac:dyDescent="0.2">
      <c r="A145" s="7" t="s">
        <v>288</v>
      </c>
      <c r="B145" s="8">
        <v>11</v>
      </c>
    </row>
    <row r="146" spans="1:2" ht="12.75" customHeight="1" x14ac:dyDescent="0.2">
      <c r="A146" s="7" t="s">
        <v>222</v>
      </c>
      <c r="B146" s="8">
        <v>11</v>
      </c>
    </row>
    <row r="147" spans="1:2" ht="12.75" customHeight="1" x14ac:dyDescent="0.2">
      <c r="A147" s="7" t="s">
        <v>399</v>
      </c>
      <c r="B147" s="8">
        <v>10</v>
      </c>
    </row>
    <row r="148" spans="1:2" ht="12.75" customHeight="1" x14ac:dyDescent="0.2">
      <c r="A148" s="7" t="s">
        <v>408</v>
      </c>
      <c r="B148" s="8">
        <v>10</v>
      </c>
    </row>
    <row r="149" spans="1:2" ht="12.75" customHeight="1" x14ac:dyDescent="0.2">
      <c r="A149" s="7" t="s">
        <v>381</v>
      </c>
      <c r="B149" s="8">
        <v>10</v>
      </c>
    </row>
    <row r="150" spans="1:2" ht="12.75" customHeight="1" x14ac:dyDescent="0.2">
      <c r="A150" s="7" t="s">
        <v>207</v>
      </c>
      <c r="B150" s="8">
        <v>10</v>
      </c>
    </row>
    <row r="151" spans="1:2" ht="12.75" customHeight="1" x14ac:dyDescent="0.2">
      <c r="A151" s="7" t="s">
        <v>367</v>
      </c>
      <c r="B151" s="8">
        <v>10</v>
      </c>
    </row>
    <row r="152" spans="1:2" ht="12.75" customHeight="1" x14ac:dyDescent="0.2">
      <c r="A152" s="7" t="s">
        <v>409</v>
      </c>
      <c r="B152" s="8">
        <v>10</v>
      </c>
    </row>
    <row r="153" spans="1:2" ht="12.75" customHeight="1" x14ac:dyDescent="0.2">
      <c r="A153" s="7" t="s">
        <v>352</v>
      </c>
      <c r="B153" s="8">
        <v>10</v>
      </c>
    </row>
    <row r="154" spans="1:2" ht="12.75" customHeight="1" x14ac:dyDescent="0.2">
      <c r="A154" s="7" t="s">
        <v>52</v>
      </c>
      <c r="B154" s="8">
        <v>9</v>
      </c>
    </row>
    <row r="155" spans="1:2" ht="12.75" customHeight="1" x14ac:dyDescent="0.2">
      <c r="A155" s="7" t="s">
        <v>347</v>
      </c>
      <c r="B155" s="8">
        <v>9</v>
      </c>
    </row>
    <row r="156" spans="1:2" ht="12.75" customHeight="1" x14ac:dyDescent="0.2">
      <c r="A156" s="7" t="s">
        <v>272</v>
      </c>
      <c r="B156" s="8">
        <v>9</v>
      </c>
    </row>
    <row r="157" spans="1:2" ht="12.75" customHeight="1" x14ac:dyDescent="0.2">
      <c r="A157" s="7" t="s">
        <v>200</v>
      </c>
      <c r="B157" s="8">
        <v>9</v>
      </c>
    </row>
    <row r="158" spans="1:2" ht="12.75" customHeight="1" x14ac:dyDescent="0.2">
      <c r="A158" s="7" t="s">
        <v>305</v>
      </c>
      <c r="B158" s="8">
        <v>9</v>
      </c>
    </row>
    <row r="159" spans="1:2" ht="12.75" customHeight="1" x14ac:dyDescent="0.2">
      <c r="A159" s="7" t="s">
        <v>308</v>
      </c>
      <c r="B159" s="8">
        <v>9</v>
      </c>
    </row>
    <row r="160" spans="1:2" ht="12.75" customHeight="1" x14ac:dyDescent="0.2">
      <c r="A160" s="7" t="s">
        <v>289</v>
      </c>
      <c r="B160" s="8">
        <v>8</v>
      </c>
    </row>
    <row r="161" spans="1:2" ht="12.75" customHeight="1" x14ac:dyDescent="0.2">
      <c r="A161" s="7" t="s">
        <v>278</v>
      </c>
      <c r="B161" s="8">
        <v>8</v>
      </c>
    </row>
    <row r="162" spans="1:2" ht="12.75" customHeight="1" x14ac:dyDescent="0.2">
      <c r="A162" s="7" t="s">
        <v>358</v>
      </c>
      <c r="B162" s="8">
        <v>8</v>
      </c>
    </row>
    <row r="163" spans="1:2" ht="12.75" customHeight="1" x14ac:dyDescent="0.2">
      <c r="A163" s="7" t="s">
        <v>14</v>
      </c>
      <c r="B163" s="8">
        <v>8</v>
      </c>
    </row>
    <row r="164" spans="1:2" ht="12.75" customHeight="1" x14ac:dyDescent="0.2">
      <c r="A164" s="7" t="s">
        <v>417</v>
      </c>
      <c r="B164" s="8">
        <v>8</v>
      </c>
    </row>
    <row r="165" spans="1:2" ht="12.75" customHeight="1" x14ac:dyDescent="0.2">
      <c r="A165" s="7" t="s">
        <v>297</v>
      </c>
      <c r="B165" s="8">
        <v>8</v>
      </c>
    </row>
    <row r="166" spans="1:2" ht="12.75" customHeight="1" x14ac:dyDescent="0.2">
      <c r="A166" s="7" t="s">
        <v>362</v>
      </c>
      <c r="B166" s="8">
        <v>8</v>
      </c>
    </row>
    <row r="167" spans="1:2" ht="12.75" customHeight="1" x14ac:dyDescent="0.2">
      <c r="A167" s="7" t="s">
        <v>463</v>
      </c>
      <c r="B167" s="8">
        <v>8</v>
      </c>
    </row>
    <row r="168" spans="1:2" ht="12.75" customHeight="1" x14ac:dyDescent="0.2">
      <c r="A168" s="7" t="s">
        <v>210</v>
      </c>
      <c r="B168" s="8">
        <v>8</v>
      </c>
    </row>
    <row r="169" spans="1:2" ht="12.75" customHeight="1" x14ac:dyDescent="0.2">
      <c r="A169" s="7" t="s">
        <v>187</v>
      </c>
      <c r="B169" s="8">
        <v>8</v>
      </c>
    </row>
    <row r="170" spans="1:2" ht="12.75" customHeight="1" x14ac:dyDescent="0.2">
      <c r="A170" s="7" t="s">
        <v>343</v>
      </c>
      <c r="B170" s="8">
        <v>8</v>
      </c>
    </row>
    <row r="171" spans="1:2" ht="12.75" customHeight="1" x14ac:dyDescent="0.2">
      <c r="A171" s="7" t="s">
        <v>487</v>
      </c>
      <c r="B171" s="8">
        <v>8</v>
      </c>
    </row>
    <row r="172" spans="1:2" ht="12.75" customHeight="1" x14ac:dyDescent="0.2">
      <c r="A172" s="7" t="s">
        <v>204</v>
      </c>
      <c r="B172" s="8">
        <v>8</v>
      </c>
    </row>
    <row r="173" spans="1:2" ht="12.75" customHeight="1" x14ac:dyDescent="0.2">
      <c r="A173" s="7" t="s">
        <v>277</v>
      </c>
      <c r="B173" s="8">
        <v>8</v>
      </c>
    </row>
    <row r="174" spans="1:2" ht="12.75" customHeight="1" x14ac:dyDescent="0.2">
      <c r="A174" s="7" t="s">
        <v>40</v>
      </c>
      <c r="B174" s="8">
        <v>7</v>
      </c>
    </row>
    <row r="175" spans="1:2" ht="12.75" customHeight="1" x14ac:dyDescent="0.2">
      <c r="A175" s="7" t="s">
        <v>351</v>
      </c>
      <c r="B175" s="8">
        <v>7</v>
      </c>
    </row>
    <row r="176" spans="1:2" ht="12.75" customHeight="1" x14ac:dyDescent="0.2">
      <c r="A176" s="7" t="s">
        <v>406</v>
      </c>
      <c r="B176" s="8">
        <v>7</v>
      </c>
    </row>
    <row r="177" spans="1:2" ht="12.75" customHeight="1" x14ac:dyDescent="0.2">
      <c r="A177" s="7" t="s">
        <v>349</v>
      </c>
      <c r="B177" s="8">
        <v>7</v>
      </c>
    </row>
    <row r="178" spans="1:2" ht="12.75" customHeight="1" x14ac:dyDescent="0.2">
      <c r="A178" s="7" t="s">
        <v>45</v>
      </c>
      <c r="B178" s="8">
        <v>7</v>
      </c>
    </row>
    <row r="179" spans="1:2" ht="12.75" customHeight="1" x14ac:dyDescent="0.2">
      <c r="A179" s="7" t="s">
        <v>341</v>
      </c>
      <c r="B179" s="8">
        <v>7</v>
      </c>
    </row>
    <row r="180" spans="1:2" ht="12.75" customHeight="1" x14ac:dyDescent="0.2">
      <c r="A180" s="7" t="s">
        <v>256</v>
      </c>
      <c r="B180" s="8">
        <v>7</v>
      </c>
    </row>
    <row r="181" spans="1:2" ht="12.75" customHeight="1" x14ac:dyDescent="0.2">
      <c r="A181" s="7" t="s">
        <v>244</v>
      </c>
      <c r="B181" s="8">
        <v>7</v>
      </c>
    </row>
    <row r="182" spans="1:2" ht="12.75" customHeight="1" x14ac:dyDescent="0.2">
      <c r="A182" s="7" t="s">
        <v>42</v>
      </c>
      <c r="B182" s="8">
        <v>7</v>
      </c>
    </row>
    <row r="183" spans="1:2" ht="12.75" customHeight="1" x14ac:dyDescent="0.2">
      <c r="A183" s="7" t="s">
        <v>376</v>
      </c>
      <c r="B183" s="8">
        <v>7</v>
      </c>
    </row>
    <row r="184" spans="1:2" ht="12.75" customHeight="1" x14ac:dyDescent="0.2">
      <c r="A184" s="7" t="s">
        <v>203</v>
      </c>
      <c r="B184" s="8">
        <v>7</v>
      </c>
    </row>
    <row r="185" spans="1:2" ht="12.75" customHeight="1" x14ac:dyDescent="0.2">
      <c r="A185" s="7" t="s">
        <v>199</v>
      </c>
      <c r="B185" s="8">
        <v>7</v>
      </c>
    </row>
    <row r="186" spans="1:2" ht="12.75" customHeight="1" x14ac:dyDescent="0.2">
      <c r="A186" s="7" t="s">
        <v>415</v>
      </c>
      <c r="B186" s="8">
        <v>7</v>
      </c>
    </row>
    <row r="187" spans="1:2" ht="12.75" customHeight="1" x14ac:dyDescent="0.2">
      <c r="A187" s="7" t="s">
        <v>450</v>
      </c>
      <c r="B187" s="8">
        <v>7</v>
      </c>
    </row>
    <row r="188" spans="1:2" ht="12.75" customHeight="1" x14ac:dyDescent="0.2">
      <c r="A188" s="7" t="s">
        <v>237</v>
      </c>
      <c r="B188" s="8">
        <v>7</v>
      </c>
    </row>
    <row r="189" spans="1:2" ht="12.75" customHeight="1" x14ac:dyDescent="0.2">
      <c r="A189" s="7" t="s">
        <v>435</v>
      </c>
      <c r="B189" s="8">
        <v>7</v>
      </c>
    </row>
    <row r="190" spans="1:2" ht="12.75" customHeight="1" x14ac:dyDescent="0.2">
      <c r="A190" s="7" t="s">
        <v>307</v>
      </c>
      <c r="B190" s="8">
        <v>6</v>
      </c>
    </row>
    <row r="191" spans="1:2" ht="12.75" customHeight="1" x14ac:dyDescent="0.2">
      <c r="A191" s="7" t="s">
        <v>257</v>
      </c>
      <c r="B191" s="8">
        <v>6</v>
      </c>
    </row>
    <row r="192" spans="1:2" ht="12.75" customHeight="1" x14ac:dyDescent="0.2">
      <c r="A192" s="7" t="s">
        <v>253</v>
      </c>
      <c r="B192" s="8">
        <v>6</v>
      </c>
    </row>
    <row r="193" spans="1:2" ht="12.75" customHeight="1" x14ac:dyDescent="0.2">
      <c r="A193" s="7" t="s">
        <v>263</v>
      </c>
      <c r="B193" s="8">
        <v>6</v>
      </c>
    </row>
    <row r="194" spans="1:2" ht="12.75" customHeight="1" x14ac:dyDescent="0.2">
      <c r="A194" s="7" t="s">
        <v>212</v>
      </c>
      <c r="B194" s="8">
        <v>6</v>
      </c>
    </row>
    <row r="195" spans="1:2" ht="12.75" customHeight="1" x14ac:dyDescent="0.2">
      <c r="A195" s="7" t="s">
        <v>380</v>
      </c>
      <c r="B195" s="8">
        <v>6</v>
      </c>
    </row>
    <row r="196" spans="1:2" ht="12.75" customHeight="1" x14ac:dyDescent="0.2">
      <c r="A196" s="7" t="s">
        <v>211</v>
      </c>
      <c r="B196" s="8">
        <v>6</v>
      </c>
    </row>
    <row r="197" spans="1:2" ht="12.75" customHeight="1" x14ac:dyDescent="0.2">
      <c r="A197" s="7" t="s">
        <v>324</v>
      </c>
      <c r="B197" s="8">
        <v>6</v>
      </c>
    </row>
    <row r="198" spans="1:2" ht="12.75" customHeight="1" x14ac:dyDescent="0.2">
      <c r="A198" s="7" t="s">
        <v>403</v>
      </c>
      <c r="B198" s="8">
        <v>6</v>
      </c>
    </row>
    <row r="199" spans="1:2" ht="12.75" customHeight="1" x14ac:dyDescent="0.2">
      <c r="A199" s="7" t="s">
        <v>488</v>
      </c>
      <c r="B199" s="8">
        <v>6</v>
      </c>
    </row>
    <row r="200" spans="1:2" ht="12.75" customHeight="1" x14ac:dyDescent="0.2">
      <c r="A200" s="7" t="s">
        <v>389</v>
      </c>
      <c r="B200" s="8">
        <v>6</v>
      </c>
    </row>
    <row r="201" spans="1:2" ht="12.75" customHeight="1" x14ac:dyDescent="0.2">
      <c r="A201" s="7" t="s">
        <v>340</v>
      </c>
      <c r="B201" s="8">
        <v>6</v>
      </c>
    </row>
    <row r="202" spans="1:2" ht="12.75" customHeight="1" x14ac:dyDescent="0.2">
      <c r="A202" s="7" t="s">
        <v>373</v>
      </c>
      <c r="B202" s="8">
        <v>6</v>
      </c>
    </row>
    <row r="203" spans="1:2" ht="12.75" customHeight="1" x14ac:dyDescent="0.2">
      <c r="A203" s="7" t="s">
        <v>338</v>
      </c>
      <c r="B203" s="8">
        <v>6</v>
      </c>
    </row>
    <row r="204" spans="1:2" ht="12.75" customHeight="1" x14ac:dyDescent="0.2">
      <c r="A204" s="7" t="s">
        <v>398</v>
      </c>
      <c r="B204" s="8">
        <v>6</v>
      </c>
    </row>
    <row r="205" spans="1:2" ht="12.75" customHeight="1" x14ac:dyDescent="0.2">
      <c r="A205" s="7" t="s">
        <v>393</v>
      </c>
      <c r="B205" s="8">
        <v>5</v>
      </c>
    </row>
    <row r="206" spans="1:2" ht="12.75" customHeight="1" x14ac:dyDescent="0.2">
      <c r="A206" s="7" t="s">
        <v>32</v>
      </c>
      <c r="B206" s="8">
        <v>5</v>
      </c>
    </row>
    <row r="207" spans="1:2" ht="12.75" customHeight="1" x14ac:dyDescent="0.2">
      <c r="A207" s="7" t="s">
        <v>378</v>
      </c>
      <c r="B207" s="8">
        <v>5</v>
      </c>
    </row>
    <row r="208" spans="1:2" ht="12.75" customHeight="1" x14ac:dyDescent="0.2">
      <c r="A208" s="7" t="s">
        <v>422</v>
      </c>
      <c r="B208" s="8">
        <v>5</v>
      </c>
    </row>
    <row r="209" spans="1:2" ht="12.75" customHeight="1" x14ac:dyDescent="0.2">
      <c r="A209" s="7" t="s">
        <v>41</v>
      </c>
      <c r="B209" s="8">
        <v>5</v>
      </c>
    </row>
    <row r="210" spans="1:2" ht="12.75" customHeight="1" x14ac:dyDescent="0.2">
      <c r="A210" s="7" t="s">
        <v>209</v>
      </c>
      <c r="B210" s="8">
        <v>5</v>
      </c>
    </row>
    <row r="211" spans="1:2" ht="12.75" customHeight="1" x14ac:dyDescent="0.2">
      <c r="A211" s="7" t="s">
        <v>384</v>
      </c>
      <c r="B211" s="8">
        <v>5</v>
      </c>
    </row>
    <row r="212" spans="1:2" ht="12.75" customHeight="1" x14ac:dyDescent="0.2">
      <c r="A212" s="7" t="s">
        <v>489</v>
      </c>
      <c r="B212" s="8">
        <v>5</v>
      </c>
    </row>
    <row r="213" spans="1:2" ht="12.75" customHeight="1" x14ac:dyDescent="0.2">
      <c r="A213" s="7" t="s">
        <v>357</v>
      </c>
      <c r="B213" s="8">
        <v>5</v>
      </c>
    </row>
    <row r="214" spans="1:2" ht="12.75" customHeight="1" x14ac:dyDescent="0.2">
      <c r="A214" s="7" t="s">
        <v>490</v>
      </c>
      <c r="B214" s="8">
        <v>5</v>
      </c>
    </row>
    <row r="215" spans="1:2" ht="12.75" customHeight="1" x14ac:dyDescent="0.2">
      <c r="A215" s="7" t="s">
        <v>345</v>
      </c>
      <c r="B215" s="8">
        <v>5</v>
      </c>
    </row>
    <row r="216" spans="1:2" ht="12.75" customHeight="1" x14ac:dyDescent="0.2">
      <c r="A216" s="7" t="s">
        <v>411</v>
      </c>
      <c r="B216" s="8">
        <v>5</v>
      </c>
    </row>
    <row r="217" spans="1:2" ht="12.75" customHeight="1" x14ac:dyDescent="0.2">
      <c r="A217" s="7" t="s">
        <v>282</v>
      </c>
      <c r="B217" s="8">
        <v>5</v>
      </c>
    </row>
    <row r="218" spans="1:2" ht="12.75" customHeight="1" x14ac:dyDescent="0.2">
      <c r="A218" s="7" t="s">
        <v>437</v>
      </c>
      <c r="B218" s="8">
        <v>4</v>
      </c>
    </row>
    <row r="219" spans="1:2" ht="12.75" customHeight="1" x14ac:dyDescent="0.2">
      <c r="A219" s="7" t="s">
        <v>491</v>
      </c>
      <c r="B219" s="8">
        <v>4</v>
      </c>
    </row>
    <row r="220" spans="1:2" ht="12.75" customHeight="1" x14ac:dyDescent="0.2">
      <c r="A220" s="7" t="s">
        <v>208</v>
      </c>
      <c r="B220" s="8">
        <v>4</v>
      </c>
    </row>
    <row r="221" spans="1:2" ht="12.75" customHeight="1" x14ac:dyDescent="0.2">
      <c r="A221" s="7" t="s">
        <v>492</v>
      </c>
      <c r="B221" s="8">
        <v>4</v>
      </c>
    </row>
    <row r="222" spans="1:2" ht="12.75" customHeight="1" x14ac:dyDescent="0.2">
      <c r="A222" s="7" t="s">
        <v>493</v>
      </c>
      <c r="B222" s="8">
        <v>4</v>
      </c>
    </row>
    <row r="223" spans="1:2" ht="12.75" customHeight="1" x14ac:dyDescent="0.2">
      <c r="A223" s="7" t="s">
        <v>306</v>
      </c>
      <c r="B223" s="8">
        <v>4</v>
      </c>
    </row>
    <row r="224" spans="1:2" ht="12.75" customHeight="1" x14ac:dyDescent="0.2">
      <c r="A224" s="7" t="s">
        <v>332</v>
      </c>
      <c r="B224" s="8">
        <v>4</v>
      </c>
    </row>
    <row r="225" spans="1:2" ht="12.75" customHeight="1" x14ac:dyDescent="0.2">
      <c r="A225" s="7" t="s">
        <v>269</v>
      </c>
      <c r="B225" s="8">
        <v>4</v>
      </c>
    </row>
    <row r="226" spans="1:2" ht="12.75" customHeight="1" x14ac:dyDescent="0.2">
      <c r="A226" s="7" t="s">
        <v>366</v>
      </c>
      <c r="B226" s="8">
        <v>4</v>
      </c>
    </row>
    <row r="227" spans="1:2" ht="12.75" customHeight="1" x14ac:dyDescent="0.2">
      <c r="A227" s="7" t="s">
        <v>299</v>
      </c>
      <c r="B227" s="8">
        <v>4</v>
      </c>
    </row>
    <row r="228" spans="1:2" ht="12.75" customHeight="1" x14ac:dyDescent="0.2">
      <c r="A228" s="7" t="s">
        <v>465</v>
      </c>
      <c r="B228" s="8">
        <v>4</v>
      </c>
    </row>
    <row r="229" spans="1:2" ht="12.75" customHeight="1" x14ac:dyDescent="0.2">
      <c r="A229" s="7" t="s">
        <v>405</v>
      </c>
      <c r="B229" s="8">
        <v>4</v>
      </c>
    </row>
    <row r="230" spans="1:2" ht="12.75" customHeight="1" x14ac:dyDescent="0.2">
      <c r="A230" s="7" t="s">
        <v>261</v>
      </c>
      <c r="B230" s="8">
        <v>4</v>
      </c>
    </row>
    <row r="231" spans="1:2" ht="12.75" customHeight="1" x14ac:dyDescent="0.2">
      <c r="A231" s="7" t="s">
        <v>427</v>
      </c>
      <c r="B231" s="8">
        <v>4</v>
      </c>
    </row>
    <row r="232" spans="1:2" ht="12.75" customHeight="1" x14ac:dyDescent="0.2">
      <c r="A232" s="7" t="s">
        <v>464</v>
      </c>
      <c r="B232" s="8">
        <v>4</v>
      </c>
    </row>
    <row r="233" spans="1:2" ht="12.75" customHeight="1" x14ac:dyDescent="0.2">
      <c r="A233" s="7" t="s">
        <v>494</v>
      </c>
      <c r="B233" s="8">
        <v>4</v>
      </c>
    </row>
    <row r="234" spans="1:2" ht="12.75" customHeight="1" x14ac:dyDescent="0.2">
      <c r="A234" s="7" t="s">
        <v>402</v>
      </c>
      <c r="B234" s="8">
        <v>4</v>
      </c>
    </row>
    <row r="235" spans="1:2" ht="12.75" customHeight="1" x14ac:dyDescent="0.2">
      <c r="A235" s="7" t="s">
        <v>251</v>
      </c>
      <c r="B235" s="8">
        <v>4</v>
      </c>
    </row>
    <row r="236" spans="1:2" ht="12.75" customHeight="1" x14ac:dyDescent="0.2">
      <c r="A236" s="7" t="s">
        <v>442</v>
      </c>
      <c r="B236" s="8">
        <v>4</v>
      </c>
    </row>
    <row r="237" spans="1:2" ht="12.75" customHeight="1" x14ac:dyDescent="0.2">
      <c r="A237" s="7" t="s">
        <v>377</v>
      </c>
      <c r="B237" s="8">
        <v>4</v>
      </c>
    </row>
    <row r="238" spans="1:2" ht="12.75" customHeight="1" x14ac:dyDescent="0.2">
      <c r="A238" s="7" t="s">
        <v>421</v>
      </c>
      <c r="B238" s="8">
        <v>4</v>
      </c>
    </row>
    <row r="239" spans="1:2" ht="12.75" customHeight="1" x14ac:dyDescent="0.2">
      <c r="A239" s="7" t="s">
        <v>391</v>
      </c>
      <c r="B239" s="8">
        <v>4</v>
      </c>
    </row>
    <row r="240" spans="1:2" ht="12.75" customHeight="1" x14ac:dyDescent="0.2">
      <c r="A240" s="7" t="s">
        <v>430</v>
      </c>
      <c r="B240" s="8">
        <v>3</v>
      </c>
    </row>
    <row r="241" spans="1:2" ht="12.75" customHeight="1" x14ac:dyDescent="0.2">
      <c r="A241" s="7" t="s">
        <v>404</v>
      </c>
      <c r="B241" s="8">
        <v>3</v>
      </c>
    </row>
    <row r="242" spans="1:2" ht="12.75" customHeight="1" x14ac:dyDescent="0.2">
      <c r="A242" s="7" t="s">
        <v>387</v>
      </c>
      <c r="B242" s="8">
        <v>3</v>
      </c>
    </row>
    <row r="243" spans="1:2" ht="12.75" customHeight="1" x14ac:dyDescent="0.2">
      <c r="A243" s="7" t="s">
        <v>475</v>
      </c>
      <c r="B243" s="8">
        <v>3</v>
      </c>
    </row>
    <row r="244" spans="1:2" ht="12.75" customHeight="1" x14ac:dyDescent="0.2">
      <c r="A244" s="7" t="s">
        <v>400</v>
      </c>
      <c r="B244" s="8">
        <v>3</v>
      </c>
    </row>
    <row r="245" spans="1:2" ht="12.75" customHeight="1" x14ac:dyDescent="0.2">
      <c r="A245" s="7" t="s">
        <v>243</v>
      </c>
      <c r="B245" s="8">
        <v>3</v>
      </c>
    </row>
    <row r="246" spans="1:2" ht="12.75" customHeight="1" x14ac:dyDescent="0.2">
      <c r="A246" s="7" t="s">
        <v>342</v>
      </c>
      <c r="B246" s="8">
        <v>3</v>
      </c>
    </row>
    <row r="247" spans="1:2" ht="12.75" customHeight="1" x14ac:dyDescent="0.2">
      <c r="A247" s="7" t="s">
        <v>375</v>
      </c>
      <c r="B247" s="8">
        <v>3</v>
      </c>
    </row>
    <row r="248" spans="1:2" ht="12.75" customHeight="1" x14ac:dyDescent="0.2">
      <c r="A248" s="7" t="s">
        <v>461</v>
      </c>
      <c r="B248" s="8">
        <v>3</v>
      </c>
    </row>
    <row r="249" spans="1:2" ht="12.75" customHeight="1" x14ac:dyDescent="0.2">
      <c r="A249" s="7" t="s">
        <v>383</v>
      </c>
      <c r="B249" s="8">
        <v>3</v>
      </c>
    </row>
    <row r="250" spans="1:2" ht="12.75" customHeight="1" x14ac:dyDescent="0.2">
      <c r="A250" s="7" t="s">
        <v>495</v>
      </c>
      <c r="B250" s="8">
        <v>3</v>
      </c>
    </row>
    <row r="251" spans="1:2" ht="12.75" customHeight="1" x14ac:dyDescent="0.2">
      <c r="A251" s="7" t="s">
        <v>496</v>
      </c>
      <c r="B251" s="8">
        <v>3</v>
      </c>
    </row>
    <row r="252" spans="1:2" ht="12.75" customHeight="1" x14ac:dyDescent="0.2">
      <c r="A252" s="7" t="s">
        <v>309</v>
      </c>
      <c r="B252" s="8">
        <v>3</v>
      </c>
    </row>
    <row r="253" spans="1:2" ht="12.75" customHeight="1" x14ac:dyDescent="0.2">
      <c r="A253" s="7" t="s">
        <v>265</v>
      </c>
      <c r="B253" s="8">
        <v>3</v>
      </c>
    </row>
    <row r="254" spans="1:2" ht="12.75" customHeight="1" x14ac:dyDescent="0.2">
      <c r="A254" s="7" t="s">
        <v>428</v>
      </c>
      <c r="B254" s="8">
        <v>3</v>
      </c>
    </row>
    <row r="255" spans="1:2" ht="12.75" customHeight="1" x14ac:dyDescent="0.2">
      <c r="A255" s="7" t="s">
        <v>337</v>
      </c>
      <c r="B255" s="8">
        <v>3</v>
      </c>
    </row>
    <row r="256" spans="1:2" ht="12.75" customHeight="1" x14ac:dyDescent="0.2">
      <c r="A256" s="7" t="s">
        <v>478</v>
      </c>
      <c r="B256" s="8">
        <v>3</v>
      </c>
    </row>
    <row r="257" spans="1:2" ht="12.75" customHeight="1" x14ac:dyDescent="0.2">
      <c r="A257" s="7" t="s">
        <v>260</v>
      </c>
      <c r="B257" s="8">
        <v>3</v>
      </c>
    </row>
    <row r="258" spans="1:2" ht="12.75" customHeight="1" x14ac:dyDescent="0.2">
      <c r="A258" s="7" t="s">
        <v>497</v>
      </c>
      <c r="B258" s="8">
        <v>3</v>
      </c>
    </row>
    <row r="259" spans="1:2" ht="12.75" customHeight="1" x14ac:dyDescent="0.2">
      <c r="A259" s="7" t="s">
        <v>310</v>
      </c>
      <c r="B259" s="8">
        <v>3</v>
      </c>
    </row>
    <row r="260" spans="1:2" ht="12.75" customHeight="1" x14ac:dyDescent="0.2">
      <c r="A260" s="7" t="s">
        <v>206</v>
      </c>
      <c r="B260" s="8">
        <v>3</v>
      </c>
    </row>
    <row r="261" spans="1:2" ht="12.75" customHeight="1" x14ac:dyDescent="0.2">
      <c r="A261" s="7" t="s">
        <v>413</v>
      </c>
      <c r="B261" s="8">
        <v>3</v>
      </c>
    </row>
    <row r="262" spans="1:2" ht="12.75" customHeight="1" x14ac:dyDescent="0.2">
      <c r="A262" s="7" t="s">
        <v>386</v>
      </c>
      <c r="B262" s="8">
        <v>3</v>
      </c>
    </row>
    <row r="263" spans="1:2" ht="12.75" customHeight="1" x14ac:dyDescent="0.2">
      <c r="A263" s="7" t="s">
        <v>276</v>
      </c>
      <c r="B263" s="8">
        <v>3</v>
      </c>
    </row>
    <row r="264" spans="1:2" ht="12.75" customHeight="1" x14ac:dyDescent="0.2">
      <c r="A264" s="7" t="s">
        <v>439</v>
      </c>
      <c r="B264" s="8">
        <v>3</v>
      </c>
    </row>
    <row r="265" spans="1:2" ht="12.75" customHeight="1" x14ac:dyDescent="0.2">
      <c r="A265" s="7" t="s">
        <v>259</v>
      </c>
      <c r="B265" s="8">
        <v>3</v>
      </c>
    </row>
    <row r="266" spans="1:2" ht="12.75" customHeight="1" x14ac:dyDescent="0.2">
      <c r="A266" s="7" t="s">
        <v>498</v>
      </c>
      <c r="B266" s="8">
        <v>3</v>
      </c>
    </row>
    <row r="267" spans="1:2" ht="12.75" customHeight="1" x14ac:dyDescent="0.2">
      <c r="A267" s="7" t="s">
        <v>284</v>
      </c>
      <c r="B267" s="8">
        <v>3</v>
      </c>
    </row>
    <row r="268" spans="1:2" ht="12.75" customHeight="1" x14ac:dyDescent="0.2">
      <c r="A268" s="7" t="s">
        <v>359</v>
      </c>
      <c r="B268" s="8">
        <v>3</v>
      </c>
    </row>
    <row r="269" spans="1:2" ht="12.75" customHeight="1" x14ac:dyDescent="0.2">
      <c r="A269" s="7" t="s">
        <v>254</v>
      </c>
      <c r="B269" s="8">
        <v>3</v>
      </c>
    </row>
    <row r="270" spans="1:2" ht="12.75" customHeight="1" x14ac:dyDescent="0.2">
      <c r="A270" s="7" t="s">
        <v>480</v>
      </c>
      <c r="B270" s="8">
        <v>3</v>
      </c>
    </row>
    <row r="271" spans="1:2" ht="12.75" customHeight="1" x14ac:dyDescent="0.2">
      <c r="A271" s="7" t="s">
        <v>485</v>
      </c>
      <c r="B271" s="8">
        <v>3</v>
      </c>
    </row>
    <row r="272" spans="1:2" ht="12.75" customHeight="1" x14ac:dyDescent="0.2">
      <c r="A272" s="7" t="s">
        <v>298</v>
      </c>
      <c r="B272" s="8">
        <v>3</v>
      </c>
    </row>
    <row r="273" spans="1:2" ht="12.75" customHeight="1" x14ac:dyDescent="0.2">
      <c r="A273" s="7" t="s">
        <v>370</v>
      </c>
      <c r="B273" s="8">
        <v>3</v>
      </c>
    </row>
    <row r="274" spans="1:2" ht="12.75" customHeight="1" x14ac:dyDescent="0.2">
      <c r="A274" s="7" t="s">
        <v>258</v>
      </c>
      <c r="B274" s="8">
        <v>3</v>
      </c>
    </row>
    <row r="275" spans="1:2" ht="12.75" customHeight="1" x14ac:dyDescent="0.2">
      <c r="A275" s="7" t="s">
        <v>382</v>
      </c>
      <c r="B275" s="8">
        <v>3</v>
      </c>
    </row>
    <row r="276" spans="1:2" ht="12.75" customHeight="1" x14ac:dyDescent="0.2">
      <c r="A276" s="7" t="s">
        <v>499</v>
      </c>
      <c r="B276" s="8">
        <v>2</v>
      </c>
    </row>
    <row r="277" spans="1:2" ht="12.75" customHeight="1" x14ac:dyDescent="0.2">
      <c r="A277" s="7" t="s">
        <v>500</v>
      </c>
      <c r="B277" s="8">
        <v>2</v>
      </c>
    </row>
    <row r="278" spans="1:2" ht="12.75" customHeight="1" x14ac:dyDescent="0.2">
      <c r="A278" s="7" t="s">
        <v>372</v>
      </c>
      <c r="B278" s="8">
        <v>2</v>
      </c>
    </row>
    <row r="279" spans="1:2" ht="12.75" customHeight="1" x14ac:dyDescent="0.2">
      <c r="A279" s="7" t="s">
        <v>501</v>
      </c>
      <c r="B279" s="8">
        <v>2</v>
      </c>
    </row>
    <row r="280" spans="1:2" ht="12.75" customHeight="1" x14ac:dyDescent="0.2">
      <c r="A280" s="7" t="s">
        <v>502</v>
      </c>
      <c r="B280" s="8">
        <v>2</v>
      </c>
    </row>
    <row r="281" spans="1:2" ht="12.75" customHeight="1" x14ac:dyDescent="0.2">
      <c r="A281" s="7" t="s">
        <v>503</v>
      </c>
      <c r="B281" s="8">
        <v>2</v>
      </c>
    </row>
    <row r="282" spans="1:2" ht="12.75" customHeight="1" x14ac:dyDescent="0.2">
      <c r="A282" s="7" t="s">
        <v>360</v>
      </c>
      <c r="B282" s="8">
        <v>2</v>
      </c>
    </row>
    <row r="283" spans="1:2" ht="12.75" customHeight="1" x14ac:dyDescent="0.2">
      <c r="A283" s="7" t="s">
        <v>304</v>
      </c>
      <c r="B283" s="8">
        <v>2</v>
      </c>
    </row>
    <row r="284" spans="1:2" ht="12.75" customHeight="1" x14ac:dyDescent="0.2">
      <c r="A284" s="7" t="s">
        <v>447</v>
      </c>
      <c r="B284" s="8">
        <v>2</v>
      </c>
    </row>
    <row r="285" spans="1:2" ht="12.75" customHeight="1" x14ac:dyDescent="0.2">
      <c r="A285" s="7" t="s">
        <v>249</v>
      </c>
      <c r="B285" s="8">
        <v>2</v>
      </c>
    </row>
    <row r="286" spans="1:2" ht="12.75" customHeight="1" x14ac:dyDescent="0.2">
      <c r="A286" s="7" t="s">
        <v>504</v>
      </c>
      <c r="B286" s="8">
        <v>2</v>
      </c>
    </row>
    <row r="287" spans="1:2" ht="12.75" customHeight="1" x14ac:dyDescent="0.2">
      <c r="A287" s="7" t="s">
        <v>505</v>
      </c>
      <c r="B287" s="8">
        <v>2</v>
      </c>
    </row>
    <row r="288" spans="1:2" ht="12.75" customHeight="1" x14ac:dyDescent="0.2">
      <c r="A288" s="7" t="s">
        <v>19</v>
      </c>
      <c r="B288" s="8">
        <v>2</v>
      </c>
    </row>
    <row r="289" spans="1:2" ht="12.75" customHeight="1" x14ac:dyDescent="0.2">
      <c r="A289" s="7" t="s">
        <v>479</v>
      </c>
      <c r="B289" s="8">
        <v>2</v>
      </c>
    </row>
    <row r="290" spans="1:2" ht="12.75" customHeight="1" x14ac:dyDescent="0.2">
      <c r="A290" s="7" t="s">
        <v>462</v>
      </c>
      <c r="B290" s="8">
        <v>2</v>
      </c>
    </row>
    <row r="291" spans="1:2" ht="12.75" customHeight="1" x14ac:dyDescent="0.2">
      <c r="A291" s="7" t="s">
        <v>506</v>
      </c>
      <c r="B291" s="8">
        <v>2</v>
      </c>
    </row>
    <row r="292" spans="1:2" ht="12.75" customHeight="1" x14ac:dyDescent="0.2">
      <c r="A292" s="7" t="s">
        <v>507</v>
      </c>
      <c r="B292" s="8">
        <v>2</v>
      </c>
    </row>
    <row r="293" spans="1:2" ht="12.75" customHeight="1" x14ac:dyDescent="0.2">
      <c r="A293" s="7" t="s">
        <v>508</v>
      </c>
      <c r="B293" s="8">
        <v>2</v>
      </c>
    </row>
    <row r="294" spans="1:2" ht="12.75" customHeight="1" x14ac:dyDescent="0.2">
      <c r="A294" s="7" t="s">
        <v>509</v>
      </c>
      <c r="B294" s="8">
        <v>2</v>
      </c>
    </row>
    <row r="295" spans="1:2" ht="12.75" customHeight="1" x14ac:dyDescent="0.2">
      <c r="A295" s="7" t="s">
        <v>448</v>
      </c>
      <c r="B295" s="8">
        <v>2</v>
      </c>
    </row>
    <row r="296" spans="1:2" ht="12.75" customHeight="1" x14ac:dyDescent="0.2">
      <c r="A296" s="7" t="s">
        <v>433</v>
      </c>
      <c r="B296" s="8">
        <v>2</v>
      </c>
    </row>
    <row r="297" spans="1:2" ht="12.75" customHeight="1" x14ac:dyDescent="0.2">
      <c r="A297" s="7" t="s">
        <v>467</v>
      </c>
      <c r="B297" s="8">
        <v>2</v>
      </c>
    </row>
    <row r="298" spans="1:2" ht="12.75" customHeight="1" x14ac:dyDescent="0.2">
      <c r="A298" s="7" t="s">
        <v>510</v>
      </c>
      <c r="B298" s="8">
        <v>2</v>
      </c>
    </row>
    <row r="299" spans="1:2" ht="12.75" customHeight="1" x14ac:dyDescent="0.2">
      <c r="A299" s="7" t="s">
        <v>296</v>
      </c>
      <c r="B299" s="8">
        <v>2</v>
      </c>
    </row>
    <row r="300" spans="1:2" ht="12.75" customHeight="1" x14ac:dyDescent="0.2">
      <c r="A300" s="7" t="s">
        <v>454</v>
      </c>
      <c r="B300" s="8">
        <v>2</v>
      </c>
    </row>
    <row r="301" spans="1:2" ht="12.75" customHeight="1" x14ac:dyDescent="0.2">
      <c r="A301" s="7" t="s">
        <v>469</v>
      </c>
      <c r="B301" s="8">
        <v>2</v>
      </c>
    </row>
    <row r="302" spans="1:2" ht="12.75" customHeight="1" x14ac:dyDescent="0.2">
      <c r="A302" s="7" t="s">
        <v>274</v>
      </c>
      <c r="B302" s="8">
        <v>2</v>
      </c>
    </row>
    <row r="303" spans="1:2" ht="12.75" customHeight="1" x14ac:dyDescent="0.2">
      <c r="A303" s="7" t="s">
        <v>369</v>
      </c>
      <c r="B303" s="8">
        <v>2</v>
      </c>
    </row>
    <row r="304" spans="1:2" ht="12.75" customHeight="1" x14ac:dyDescent="0.2">
      <c r="A304" s="7" t="s">
        <v>511</v>
      </c>
      <c r="B304" s="8">
        <v>2</v>
      </c>
    </row>
    <row r="305" spans="1:2" ht="12.75" customHeight="1" x14ac:dyDescent="0.2">
      <c r="A305" s="7" t="s">
        <v>512</v>
      </c>
      <c r="B305" s="8">
        <v>2</v>
      </c>
    </row>
    <row r="306" spans="1:2" ht="12.75" customHeight="1" x14ac:dyDescent="0.2">
      <c r="A306" s="7" t="s">
        <v>513</v>
      </c>
      <c r="B306" s="8">
        <v>2</v>
      </c>
    </row>
    <row r="307" spans="1:2" ht="12.75" customHeight="1" x14ac:dyDescent="0.2">
      <c r="A307" s="7" t="s">
        <v>451</v>
      </c>
      <c r="B307" s="8">
        <v>2</v>
      </c>
    </row>
    <row r="308" spans="1:2" ht="12.75" customHeight="1" x14ac:dyDescent="0.2">
      <c r="A308" s="7" t="s">
        <v>444</v>
      </c>
      <c r="B308" s="8">
        <v>2</v>
      </c>
    </row>
    <row r="309" spans="1:2" ht="12.75" customHeight="1" x14ac:dyDescent="0.2">
      <c r="A309" s="7" t="s">
        <v>514</v>
      </c>
      <c r="B309" s="8">
        <v>2</v>
      </c>
    </row>
    <row r="310" spans="1:2" ht="12.75" customHeight="1" x14ac:dyDescent="0.2">
      <c r="A310" s="7" t="s">
        <v>198</v>
      </c>
      <c r="B310" s="8">
        <v>2</v>
      </c>
    </row>
    <row r="311" spans="1:2" ht="12.75" customHeight="1" x14ac:dyDescent="0.2">
      <c r="A311" s="7" t="s">
        <v>455</v>
      </c>
      <c r="B311" s="8">
        <v>2</v>
      </c>
    </row>
    <row r="312" spans="1:2" ht="12.75" customHeight="1" x14ac:dyDescent="0.2">
      <c r="A312" s="7" t="s">
        <v>368</v>
      </c>
      <c r="B312" s="8">
        <v>2</v>
      </c>
    </row>
    <row r="313" spans="1:2" ht="12.75" customHeight="1" x14ac:dyDescent="0.2">
      <c r="A313" s="7" t="s">
        <v>515</v>
      </c>
      <c r="B313" s="8">
        <v>2</v>
      </c>
    </row>
    <row r="314" spans="1:2" ht="12.75" customHeight="1" x14ac:dyDescent="0.2">
      <c r="A314" s="7" t="s">
        <v>238</v>
      </c>
      <c r="B314" s="8">
        <v>2</v>
      </c>
    </row>
    <row r="315" spans="1:2" ht="12.75" customHeight="1" x14ac:dyDescent="0.2">
      <c r="A315" s="7" t="s">
        <v>516</v>
      </c>
      <c r="B315" s="8">
        <v>2</v>
      </c>
    </row>
    <row r="316" spans="1:2" ht="12.75" customHeight="1" x14ac:dyDescent="0.2">
      <c r="A316" s="7" t="s">
        <v>290</v>
      </c>
      <c r="B316" s="8">
        <v>2</v>
      </c>
    </row>
    <row r="317" spans="1:2" ht="12.75" customHeight="1" x14ac:dyDescent="0.2">
      <c r="A317" s="7" t="s">
        <v>484</v>
      </c>
      <c r="B317" s="8">
        <v>2</v>
      </c>
    </row>
    <row r="318" spans="1:2" ht="12.75" customHeight="1" x14ac:dyDescent="0.2">
      <c r="A318" s="7" t="s">
        <v>517</v>
      </c>
      <c r="B318" s="8">
        <v>2</v>
      </c>
    </row>
    <row r="319" spans="1:2" ht="12.75" customHeight="1" x14ac:dyDescent="0.2">
      <c r="A319" s="7" t="s">
        <v>453</v>
      </c>
      <c r="B319" s="8">
        <v>2</v>
      </c>
    </row>
    <row r="320" spans="1:2" ht="12.75" customHeight="1" x14ac:dyDescent="0.2">
      <c r="A320" s="7" t="s">
        <v>414</v>
      </c>
      <c r="B320" s="8">
        <v>2</v>
      </c>
    </row>
    <row r="321" spans="1:2" ht="12.75" customHeight="1" x14ac:dyDescent="0.2">
      <c r="A321" s="7" t="s">
        <v>419</v>
      </c>
      <c r="B321" s="8">
        <v>2</v>
      </c>
    </row>
    <row r="322" spans="1:2" ht="12.75" customHeight="1" x14ac:dyDescent="0.2">
      <c r="A322" s="7" t="s">
        <v>275</v>
      </c>
      <c r="B322" s="8">
        <v>2</v>
      </c>
    </row>
    <row r="323" spans="1:2" ht="12.75" customHeight="1" x14ac:dyDescent="0.2">
      <c r="A323" s="7" t="s">
        <v>518</v>
      </c>
      <c r="B323" s="8">
        <v>2</v>
      </c>
    </row>
    <row r="324" spans="1:2" ht="12.75" customHeight="1" x14ac:dyDescent="0.2">
      <c r="A324" s="7" t="s">
        <v>519</v>
      </c>
      <c r="B324" s="8">
        <v>2</v>
      </c>
    </row>
    <row r="325" spans="1:2" ht="12.75" customHeight="1" x14ac:dyDescent="0.2">
      <c r="A325" s="7" t="s">
        <v>273</v>
      </c>
      <c r="B325" s="8">
        <v>2</v>
      </c>
    </row>
    <row r="326" spans="1:2" ht="12.75" customHeight="1" x14ac:dyDescent="0.2">
      <c r="A326" s="7" t="s">
        <v>292</v>
      </c>
      <c r="B326" s="8">
        <v>2</v>
      </c>
    </row>
    <row r="327" spans="1:2" ht="12.75" customHeight="1" x14ac:dyDescent="0.2">
      <c r="A327" s="7" t="s">
        <v>476</v>
      </c>
      <c r="B327" s="8">
        <v>1</v>
      </c>
    </row>
    <row r="328" spans="1:2" ht="12.75" customHeight="1" x14ac:dyDescent="0.2">
      <c r="A328" s="7" t="s">
        <v>438</v>
      </c>
      <c r="B328" s="8">
        <v>1</v>
      </c>
    </row>
    <row r="329" spans="1:2" ht="12.75" customHeight="1" x14ac:dyDescent="0.2">
      <c r="A329" s="7" t="s">
        <v>468</v>
      </c>
      <c r="B329" s="8">
        <v>1</v>
      </c>
    </row>
    <row r="330" spans="1:2" ht="12.75" customHeight="1" x14ac:dyDescent="0.2">
      <c r="A330" s="7" t="s">
        <v>470</v>
      </c>
      <c r="B330" s="8">
        <v>1</v>
      </c>
    </row>
    <row r="331" spans="1:2" ht="12.75" customHeight="1" x14ac:dyDescent="0.2">
      <c r="A331" s="7" t="s">
        <v>520</v>
      </c>
      <c r="B331" s="8">
        <v>1</v>
      </c>
    </row>
    <row r="332" spans="1:2" ht="12.75" customHeight="1" x14ac:dyDescent="0.2">
      <c r="A332" s="7" t="s">
        <v>6</v>
      </c>
      <c r="B332" s="8">
        <v>1</v>
      </c>
    </row>
    <row r="333" spans="1:2" ht="12.75" customHeight="1" x14ac:dyDescent="0.2">
      <c r="A333" s="7" t="s">
        <v>481</v>
      </c>
      <c r="B333" s="8">
        <v>1</v>
      </c>
    </row>
    <row r="334" spans="1:2" ht="12.75" customHeight="1" x14ac:dyDescent="0.2">
      <c r="A334" s="7" t="s">
        <v>521</v>
      </c>
      <c r="B334" s="8">
        <v>1</v>
      </c>
    </row>
    <row r="335" spans="1:2" ht="12.75" customHeight="1" x14ac:dyDescent="0.2">
      <c r="A335" s="7" t="s">
        <v>394</v>
      </c>
      <c r="B335" s="8">
        <v>1</v>
      </c>
    </row>
    <row r="336" spans="1:2" ht="12.75" customHeight="1" x14ac:dyDescent="0.2">
      <c r="A336" s="7" t="s">
        <v>426</v>
      </c>
      <c r="B336" s="8">
        <v>1</v>
      </c>
    </row>
    <row r="337" spans="1:2" ht="12.75" customHeight="1" x14ac:dyDescent="0.2">
      <c r="A337" s="7" t="s">
        <v>50</v>
      </c>
      <c r="B337" s="8">
        <v>1</v>
      </c>
    </row>
    <row r="338" spans="1:2" ht="12.75" customHeight="1" x14ac:dyDescent="0.2">
      <c r="A338" s="7" t="s">
        <v>477</v>
      </c>
      <c r="B338" s="8">
        <v>1</v>
      </c>
    </row>
    <row r="339" spans="1:2" ht="12.75" customHeight="1" x14ac:dyDescent="0.2">
      <c r="A339" s="7" t="s">
        <v>460</v>
      </c>
      <c r="B339" s="8">
        <v>1</v>
      </c>
    </row>
    <row r="340" spans="1:2" ht="12.75" customHeight="1" x14ac:dyDescent="0.2">
      <c r="A340" s="7" t="s">
        <v>401</v>
      </c>
      <c r="B340" s="8">
        <v>1</v>
      </c>
    </row>
    <row r="341" spans="1:2" ht="12.75" customHeight="1" x14ac:dyDescent="0.2">
      <c r="A341" s="7" t="s">
        <v>483</v>
      </c>
      <c r="B341" s="8">
        <v>1</v>
      </c>
    </row>
    <row r="342" spans="1:2" ht="12.75" customHeight="1" x14ac:dyDescent="0.2">
      <c r="A342" s="7" t="s">
        <v>522</v>
      </c>
      <c r="B342" s="8">
        <v>1</v>
      </c>
    </row>
    <row r="343" spans="1:2" ht="12.75" customHeight="1" x14ac:dyDescent="0.2">
      <c r="A343" s="7" t="s">
        <v>295</v>
      </c>
      <c r="B343" s="8">
        <v>1</v>
      </c>
    </row>
    <row r="344" spans="1:2" ht="12.75" customHeight="1" x14ac:dyDescent="0.2">
      <c r="A344" s="7" t="s">
        <v>523</v>
      </c>
      <c r="B344" s="8">
        <v>1</v>
      </c>
    </row>
    <row r="345" spans="1:2" ht="12.75" customHeight="1" x14ac:dyDescent="0.2">
      <c r="A345" s="7" t="s">
        <v>397</v>
      </c>
      <c r="B345" s="8">
        <v>1</v>
      </c>
    </row>
    <row r="346" spans="1:2" ht="12.75" customHeight="1" x14ac:dyDescent="0.2">
      <c r="A346" s="7" t="s">
        <v>407</v>
      </c>
      <c r="B346" s="8">
        <v>1</v>
      </c>
    </row>
    <row r="347" spans="1:2" ht="12.75" customHeight="1" x14ac:dyDescent="0.2">
      <c r="A347" s="7" t="s">
        <v>443</v>
      </c>
      <c r="B347" s="8">
        <v>1</v>
      </c>
    </row>
    <row r="348" spans="1:2" ht="12.75" customHeight="1" x14ac:dyDescent="0.2">
      <c r="A348" s="7" t="s">
        <v>524</v>
      </c>
      <c r="B348" s="8">
        <v>1</v>
      </c>
    </row>
    <row r="349" spans="1:2" ht="12.75" customHeight="1" x14ac:dyDescent="0.2">
      <c r="A349" s="7" t="s">
        <v>458</v>
      </c>
      <c r="B349" s="8">
        <v>1</v>
      </c>
    </row>
    <row r="350" spans="1:2" ht="12.75" customHeight="1" x14ac:dyDescent="0.2">
      <c r="A350" s="7" t="s">
        <v>267</v>
      </c>
      <c r="B350" s="8">
        <v>1</v>
      </c>
    </row>
    <row r="351" spans="1:2" ht="12.75" customHeight="1" x14ac:dyDescent="0.2">
      <c r="A351" s="7" t="s">
        <v>412</v>
      </c>
      <c r="B351" s="8">
        <v>1</v>
      </c>
    </row>
    <row r="352" spans="1:2" ht="12.75" customHeight="1" x14ac:dyDescent="0.2">
      <c r="A352" s="7" t="s">
        <v>424</v>
      </c>
      <c r="B352" s="8">
        <v>1</v>
      </c>
    </row>
    <row r="353" spans="1:2" ht="12.75" customHeight="1" x14ac:dyDescent="0.2">
      <c r="A353" s="7" t="s">
        <v>525</v>
      </c>
      <c r="B353" s="8">
        <v>1</v>
      </c>
    </row>
    <row r="354" spans="1:2" ht="12.75" customHeight="1" x14ac:dyDescent="0.2">
      <c r="A354" s="7" t="s">
        <v>456</v>
      </c>
      <c r="B354" s="8">
        <v>1</v>
      </c>
    </row>
    <row r="355" spans="1:2" ht="12.75" customHeight="1" x14ac:dyDescent="0.2">
      <c r="A355" s="7" t="s">
        <v>526</v>
      </c>
      <c r="B355" s="8">
        <v>1</v>
      </c>
    </row>
    <row r="356" spans="1:2" ht="12.75" customHeight="1" x14ac:dyDescent="0.2">
      <c r="A356" s="7" t="s">
        <v>473</v>
      </c>
      <c r="B356" s="8">
        <v>1</v>
      </c>
    </row>
    <row r="357" spans="1:2" ht="12.75" customHeight="1" x14ac:dyDescent="0.2">
      <c r="A357" s="7" t="s">
        <v>429</v>
      </c>
      <c r="B357" s="8">
        <v>1</v>
      </c>
    </row>
    <row r="358" spans="1:2" ht="12.75" customHeight="1" x14ac:dyDescent="0.2">
      <c r="A358" s="7" t="s">
        <v>440</v>
      </c>
      <c r="B358" s="8">
        <v>1</v>
      </c>
    </row>
    <row r="359" spans="1:2" ht="12.75" customHeight="1" x14ac:dyDescent="0.2">
      <c r="A359" s="7" t="s">
        <v>425</v>
      </c>
      <c r="B359" s="8">
        <v>1</v>
      </c>
    </row>
    <row r="360" spans="1:2" ht="12.75" customHeight="1" x14ac:dyDescent="0.2">
      <c r="A360" s="7" t="s">
        <v>355</v>
      </c>
      <c r="B360" s="8">
        <v>1</v>
      </c>
    </row>
    <row r="361" spans="1:2" ht="12.75" customHeight="1" x14ac:dyDescent="0.2">
      <c r="A361" s="7" t="s">
        <v>379</v>
      </c>
      <c r="B361" s="8">
        <v>1</v>
      </c>
    </row>
    <row r="362" spans="1:2" ht="12.75" customHeight="1" x14ac:dyDescent="0.2">
      <c r="A362" s="7" t="s">
        <v>457</v>
      </c>
      <c r="B362" s="8">
        <v>1</v>
      </c>
    </row>
    <row r="363" spans="1:2" ht="12.75" customHeight="1" x14ac:dyDescent="0.2">
      <c r="A363" s="7" t="s">
        <v>432</v>
      </c>
      <c r="B363" s="8">
        <v>1</v>
      </c>
    </row>
    <row r="364" spans="1:2" ht="12.75" customHeight="1" x14ac:dyDescent="0.2">
      <c r="A364" s="7" t="s">
        <v>270</v>
      </c>
      <c r="B364" s="8">
        <v>1</v>
      </c>
    </row>
    <row r="365" spans="1:2" ht="12.75" customHeight="1" x14ac:dyDescent="0.2">
      <c r="A365" s="7" t="s">
        <v>527</v>
      </c>
      <c r="B365" s="8">
        <v>1</v>
      </c>
    </row>
    <row r="366" spans="1:2" ht="12.75" customHeight="1" x14ac:dyDescent="0.2">
      <c r="A366" s="7" t="s">
        <v>528</v>
      </c>
      <c r="B366" s="8">
        <v>1</v>
      </c>
    </row>
    <row r="367" spans="1:2" ht="12.75" customHeight="1" x14ac:dyDescent="0.2">
      <c r="A367" s="7" t="s">
        <v>420</v>
      </c>
      <c r="B367" s="8">
        <v>1</v>
      </c>
    </row>
    <row r="368" spans="1:2" ht="12.75" customHeight="1" x14ac:dyDescent="0.2">
      <c r="A368" s="7" t="s">
        <v>529</v>
      </c>
      <c r="B368" s="8">
        <v>1</v>
      </c>
    </row>
    <row r="369" spans="1:2" ht="12.75" customHeight="1" x14ac:dyDescent="0.2">
      <c r="A369" s="7" t="s">
        <v>474</v>
      </c>
      <c r="B369" s="8">
        <v>1</v>
      </c>
    </row>
    <row r="370" spans="1:2" ht="12.75" customHeight="1" x14ac:dyDescent="0.2">
      <c r="A370" s="7" t="s">
        <v>530</v>
      </c>
      <c r="B370" s="8">
        <v>1</v>
      </c>
    </row>
    <row r="371" spans="1:2" ht="12.75" customHeight="1" x14ac:dyDescent="0.2">
      <c r="A371" s="7" t="s">
        <v>326</v>
      </c>
      <c r="B371" s="8">
        <v>1</v>
      </c>
    </row>
    <row r="372" spans="1:2" ht="12.75" customHeight="1" x14ac:dyDescent="0.2">
      <c r="A372" s="7" t="s">
        <v>441</v>
      </c>
      <c r="B372" s="8">
        <v>1</v>
      </c>
    </row>
    <row r="373" spans="1:2" ht="12.75" customHeight="1" x14ac:dyDescent="0.2">
      <c r="A373" s="7" t="s">
        <v>531</v>
      </c>
      <c r="B373" s="8">
        <v>1</v>
      </c>
    </row>
    <row r="374" spans="1:2" ht="12.75" customHeight="1" x14ac:dyDescent="0.2">
      <c r="A374" s="7" t="s">
        <v>410</v>
      </c>
      <c r="B374" s="8">
        <v>1</v>
      </c>
    </row>
    <row r="375" spans="1:2" ht="12.75" customHeight="1" x14ac:dyDescent="0.2">
      <c r="A375" s="7" t="s">
        <v>532</v>
      </c>
      <c r="B375" s="8">
        <v>1</v>
      </c>
    </row>
    <row r="376" spans="1:2" ht="12.75" customHeight="1" x14ac:dyDescent="0.2">
      <c r="A376" s="7" t="s">
        <v>533</v>
      </c>
      <c r="B376" s="8">
        <v>1</v>
      </c>
    </row>
    <row r="377" spans="1:2" ht="12.75" customHeight="1" x14ac:dyDescent="0.2">
      <c r="A377" s="7" t="s">
        <v>472</v>
      </c>
      <c r="B377" s="8">
        <v>1</v>
      </c>
    </row>
    <row r="378" spans="1:2" ht="12.75" customHeight="1" x14ac:dyDescent="0.2">
      <c r="A378" s="7" t="s">
        <v>434</v>
      </c>
      <c r="B378" s="8">
        <v>1</v>
      </c>
    </row>
    <row r="379" spans="1:2" ht="12.75" customHeight="1" x14ac:dyDescent="0.2">
      <c r="A379" s="7" t="s">
        <v>445</v>
      </c>
      <c r="B379" s="8">
        <v>1</v>
      </c>
    </row>
    <row r="380" spans="1:2" ht="12.75" customHeight="1" x14ac:dyDescent="0.2">
      <c r="A380" s="7" t="s">
        <v>534</v>
      </c>
      <c r="B380" s="8">
        <v>1</v>
      </c>
    </row>
    <row r="381" spans="1:2" ht="12.75" customHeight="1" x14ac:dyDescent="0.2">
      <c r="A381" s="7" t="s">
        <v>535</v>
      </c>
      <c r="B381" s="8">
        <v>1</v>
      </c>
    </row>
    <row r="382" spans="1:2" ht="12.75" customHeight="1" x14ac:dyDescent="0.2">
      <c r="A382" s="7" t="s">
        <v>466</v>
      </c>
      <c r="B382" s="8">
        <v>1</v>
      </c>
    </row>
    <row r="383" spans="1:2" ht="12.75" customHeight="1" x14ac:dyDescent="0.2">
      <c r="A383" s="7" t="s">
        <v>423</v>
      </c>
      <c r="B383" s="8">
        <v>1</v>
      </c>
    </row>
    <row r="384" spans="1:2" ht="12.75" customHeight="1" x14ac:dyDescent="0.2">
      <c r="A384" s="7" t="s">
        <v>436</v>
      </c>
      <c r="B384" s="8">
        <v>1</v>
      </c>
    </row>
    <row r="385" spans="1:2" ht="12.75" customHeight="1" x14ac:dyDescent="0.2">
      <c r="A385" s="7" t="s">
        <v>536</v>
      </c>
      <c r="B385" s="8">
        <v>1</v>
      </c>
    </row>
    <row r="386" spans="1:2" ht="12.75" customHeight="1" x14ac:dyDescent="0.2">
      <c r="A386" s="7" t="s">
        <v>446</v>
      </c>
      <c r="B386" s="8">
        <v>1</v>
      </c>
    </row>
    <row r="387" spans="1:2" ht="12.75" customHeight="1" x14ac:dyDescent="0.2">
      <c r="A387" s="7" t="s">
        <v>279</v>
      </c>
      <c r="B387" s="8">
        <v>1</v>
      </c>
    </row>
    <row r="388" spans="1:2" ht="12.75" customHeight="1" x14ac:dyDescent="0.2">
      <c r="A388" s="7" t="s">
        <v>459</v>
      </c>
      <c r="B388" s="8">
        <v>1</v>
      </c>
    </row>
    <row r="389" spans="1:2" ht="12.75" customHeight="1" x14ac:dyDescent="0.2">
      <c r="A389" s="7" t="s">
        <v>471</v>
      </c>
      <c r="B389" s="8">
        <v>1</v>
      </c>
    </row>
    <row r="390" spans="1:2" ht="12.75" customHeight="1" x14ac:dyDescent="0.2">
      <c r="A390" s="7" t="s">
        <v>418</v>
      </c>
      <c r="B390" s="8">
        <v>1</v>
      </c>
    </row>
    <row r="391" spans="1:2" ht="12.75" customHeight="1" x14ac:dyDescent="0.2">
      <c r="A391" s="7" t="s">
        <v>537</v>
      </c>
      <c r="B391" s="8">
        <v>1</v>
      </c>
    </row>
    <row r="392" spans="1:2" ht="12.75" customHeight="1" x14ac:dyDescent="0.2">
      <c r="A392" s="7" t="s">
        <v>364</v>
      </c>
      <c r="B392" s="8">
        <v>1</v>
      </c>
    </row>
    <row r="393" spans="1:2" ht="12.75" customHeight="1" x14ac:dyDescent="0.2">
      <c r="A393" s="7" t="s">
        <v>538</v>
      </c>
      <c r="B393" s="8">
        <v>1</v>
      </c>
    </row>
    <row r="394" spans="1:2" ht="12.75" customHeight="1" x14ac:dyDescent="0.2">
      <c r="A394" s="7" t="s">
        <v>539</v>
      </c>
      <c r="B394" s="8">
        <v>1</v>
      </c>
    </row>
    <row r="395" spans="1:2" ht="12.75" customHeight="1" x14ac:dyDescent="0.2">
      <c r="A395" s="7" t="s">
        <v>540</v>
      </c>
      <c r="B395" s="8">
        <v>1</v>
      </c>
    </row>
    <row r="396" spans="1:2" ht="12.75" customHeight="1" x14ac:dyDescent="0.2">
      <c r="A396" s="7" t="s">
        <v>541</v>
      </c>
      <c r="B396" s="8">
        <v>1</v>
      </c>
    </row>
    <row r="397" spans="1:2" ht="12.75" customHeight="1" x14ac:dyDescent="0.2">
      <c r="A397" s="7" t="s">
        <v>542</v>
      </c>
      <c r="B397" s="8">
        <v>1</v>
      </c>
    </row>
    <row r="398" spans="1:2" ht="12.75" customHeight="1" x14ac:dyDescent="0.2">
      <c r="A398" s="7" t="s">
        <v>482</v>
      </c>
      <c r="B398" s="8">
        <v>1</v>
      </c>
    </row>
    <row r="399" spans="1:2" ht="12.75" customHeight="1" x14ac:dyDescent="0.2">
      <c r="A399" s="7" t="s">
        <v>390</v>
      </c>
      <c r="B399" s="8">
        <v>1</v>
      </c>
    </row>
    <row r="400" spans="1:2" ht="12.75" customHeight="1" x14ac:dyDescent="0.2">
      <c r="A400" s="7" t="s">
        <v>280</v>
      </c>
      <c r="B400" s="8">
        <v>1</v>
      </c>
    </row>
    <row r="401" spans="1:2" ht="12.75" customHeight="1" x14ac:dyDescent="0.2">
      <c r="A401" s="7" t="s">
        <v>431</v>
      </c>
      <c r="B401" s="8">
        <v>1</v>
      </c>
    </row>
    <row r="402" spans="1:2" ht="12.75" customHeight="1" x14ac:dyDescent="0.2">
      <c r="A402" s="7" t="s">
        <v>543</v>
      </c>
      <c r="B402" s="8">
        <v>1</v>
      </c>
    </row>
    <row r="403" spans="1:2" ht="12.75" customHeight="1" x14ac:dyDescent="0.2">
      <c r="A403" s="7" t="s">
        <v>264</v>
      </c>
      <c r="B403" s="8">
        <v>1</v>
      </c>
    </row>
    <row r="404" spans="1:2" ht="12.75" customHeight="1" x14ac:dyDescent="0.2">
      <c r="A404" s="7" t="s">
        <v>449</v>
      </c>
      <c r="B404" s="8">
        <v>1</v>
      </c>
    </row>
    <row r="405" spans="1:2" ht="12.75" customHeight="1" x14ac:dyDescent="0.2">
      <c r="A405" s="7" t="s">
        <v>171</v>
      </c>
      <c r="B405" s="8">
        <v>21501</v>
      </c>
    </row>
  </sheetData>
  <mergeCells count="3">
    <mergeCell ref="A1:B1"/>
    <mergeCell ref="A2:B2"/>
    <mergeCell ref="A4:B4"/>
  </mergeCells>
  <pageMargins left="0.7" right="0.7" top="0.75" bottom="0.75" header="0.3" footer="0.3"/>
  <pageSetup orientation="portrait" r:id="rId1"/>
  <headerFooter>
    <oddFooter>&amp;LNYPD/OMAP&amp;C&amp;P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37"/>
  <sheetViews>
    <sheetView zoomScaleNormal="100" workbookViewId="0">
      <selection activeCell="P27" sqref="P27"/>
    </sheetView>
  </sheetViews>
  <sheetFormatPr defaultRowHeight="12.75" customHeight="1" x14ac:dyDescent="0.2"/>
  <cols>
    <col min="1" max="1" width="12.7109375" customWidth="1"/>
    <col min="2" max="2" width="24.7109375" customWidth="1"/>
    <col min="3" max="3" width="9.7109375" customWidth="1"/>
    <col min="4" max="4" width="9.85546875" customWidth="1"/>
  </cols>
  <sheetData>
    <row r="1" spans="1:4" ht="15" x14ac:dyDescent="0.2">
      <c r="A1" s="25" t="s">
        <v>167</v>
      </c>
      <c r="B1" s="25"/>
      <c r="C1" s="25"/>
      <c r="D1" s="25"/>
    </row>
    <row r="2" spans="1:4" ht="14.25" x14ac:dyDescent="0.2">
      <c r="A2" s="24" t="str">
        <f>'Reason Criteria'!A2:C2</f>
        <v>4Q 2024</v>
      </c>
      <c r="B2" s="24"/>
      <c r="C2" s="24"/>
      <c r="D2" s="24"/>
    </row>
    <row r="3" spans="1:4" x14ac:dyDescent="0.2">
      <c r="B3" s="1"/>
      <c r="C3" s="1"/>
    </row>
    <row r="4" spans="1:4" ht="14.25" x14ac:dyDescent="0.2">
      <c r="A4" s="24" t="s">
        <v>172</v>
      </c>
      <c r="B4" s="24"/>
      <c r="C4" s="24"/>
      <c r="D4" s="24"/>
    </row>
    <row r="5" spans="1:4" x14ac:dyDescent="0.2"/>
    <row r="6" spans="1:4" x14ac:dyDescent="0.2">
      <c r="B6" s="4" t="s">
        <v>173</v>
      </c>
      <c r="C6" s="4" t="s">
        <v>170</v>
      </c>
    </row>
    <row r="7" spans="1:4" x14ac:dyDescent="0.2">
      <c r="B7" s="6" t="s">
        <v>174</v>
      </c>
      <c r="C7" s="8">
        <v>2961</v>
      </c>
    </row>
    <row r="8" spans="1:4" x14ac:dyDescent="0.2">
      <c r="B8" s="6" t="s">
        <v>55</v>
      </c>
      <c r="C8" s="8">
        <v>2024</v>
      </c>
    </row>
    <row r="9" spans="1:4" x14ac:dyDescent="0.2">
      <c r="B9" s="6" t="s">
        <v>53</v>
      </c>
      <c r="C9" s="8">
        <v>16516</v>
      </c>
    </row>
    <row r="10" spans="1:4" x14ac:dyDescent="0.2">
      <c r="B10" s="7" t="s">
        <v>54</v>
      </c>
      <c r="C10" s="8">
        <v>0</v>
      </c>
    </row>
    <row r="11" spans="1:4" x14ac:dyDescent="0.2">
      <c r="B11" s="5" t="s">
        <v>171</v>
      </c>
      <c r="C11" s="9">
        <f>SUM(C7:C10)</f>
        <v>21501</v>
      </c>
    </row>
    <row r="12" spans="1:4" x14ac:dyDescent="0.2"/>
    <row r="14" spans="1:4" x14ac:dyDescent="0.2">
      <c r="B14" s="4" t="s">
        <v>175</v>
      </c>
      <c r="C14" s="4" t="s">
        <v>170</v>
      </c>
    </row>
    <row r="15" spans="1:4" x14ac:dyDescent="0.2">
      <c r="B15" s="7" t="s">
        <v>311</v>
      </c>
      <c r="C15" s="8">
        <v>265</v>
      </c>
    </row>
    <row r="16" spans="1:4" x14ac:dyDescent="0.2">
      <c r="B16" s="7" t="s">
        <v>312</v>
      </c>
      <c r="C16" s="8">
        <v>1719</v>
      </c>
    </row>
    <row r="17" spans="2:3" x14ac:dyDescent="0.2">
      <c r="B17" s="7" t="s">
        <v>313</v>
      </c>
      <c r="C17" s="8">
        <v>7842</v>
      </c>
    </row>
    <row r="18" spans="2:3" x14ac:dyDescent="0.2">
      <c r="B18" s="7" t="s">
        <v>314</v>
      </c>
      <c r="C18" s="8">
        <v>6326</v>
      </c>
    </row>
    <row r="19" spans="2:3" x14ac:dyDescent="0.2">
      <c r="B19" s="7" t="s">
        <v>315</v>
      </c>
      <c r="C19" s="8">
        <v>65</v>
      </c>
    </row>
    <row r="20" spans="2:3" x14ac:dyDescent="0.2">
      <c r="B20" s="7" t="s">
        <v>317</v>
      </c>
      <c r="C20" s="8">
        <v>3199</v>
      </c>
    </row>
    <row r="21" spans="2:3" x14ac:dyDescent="0.2">
      <c r="B21" s="7" t="s">
        <v>316</v>
      </c>
      <c r="C21" s="8">
        <v>2085</v>
      </c>
    </row>
    <row r="22" spans="2:3" x14ac:dyDescent="0.2">
      <c r="B22" s="7" t="s">
        <v>54</v>
      </c>
      <c r="C22" s="8">
        <v>0</v>
      </c>
    </row>
    <row r="23" spans="2:3" x14ac:dyDescent="0.2">
      <c r="B23" s="5" t="s">
        <v>171</v>
      </c>
      <c r="C23" s="9">
        <f>SUM(C15:C22)</f>
        <v>21501</v>
      </c>
    </row>
    <row r="24" spans="2:3" x14ac:dyDescent="0.2"/>
    <row r="25" spans="2:3" x14ac:dyDescent="0.2"/>
    <row r="26" spans="2:3" x14ac:dyDescent="0.2">
      <c r="B26" s="10" t="s">
        <v>176</v>
      </c>
      <c r="C26" s="4" t="s">
        <v>170</v>
      </c>
    </row>
    <row r="27" spans="2:3" x14ac:dyDescent="0.2">
      <c r="B27" s="7" t="s">
        <v>56</v>
      </c>
      <c r="C27" s="8">
        <v>1485</v>
      </c>
    </row>
    <row r="28" spans="2:3" x14ac:dyDescent="0.2">
      <c r="B28" s="7" t="s">
        <v>57</v>
      </c>
      <c r="C28" s="8">
        <v>6461</v>
      </c>
    </row>
    <row r="29" spans="2:3" x14ac:dyDescent="0.2">
      <c r="B29" s="7" t="s">
        <v>58</v>
      </c>
      <c r="C29" s="8">
        <v>5471</v>
      </c>
    </row>
    <row r="30" spans="2:3" x14ac:dyDescent="0.2">
      <c r="B30" s="7" t="s">
        <v>59</v>
      </c>
      <c r="C30" s="8">
        <v>2905</v>
      </c>
    </row>
    <row r="31" spans="2:3" x14ac:dyDescent="0.2">
      <c r="B31" s="7" t="s">
        <v>60</v>
      </c>
      <c r="C31" s="8">
        <v>1540</v>
      </c>
    </row>
    <row r="32" spans="2:3" x14ac:dyDescent="0.2">
      <c r="B32" s="7" t="s">
        <v>61</v>
      </c>
      <c r="C32" s="8">
        <v>563</v>
      </c>
    </row>
    <row r="33" spans="2:3" x14ac:dyDescent="0.2">
      <c r="B33" s="7" t="s">
        <v>62</v>
      </c>
      <c r="C33" s="8">
        <v>68</v>
      </c>
    </row>
    <row r="34" spans="2:3" x14ac:dyDescent="0.2">
      <c r="B34" s="7" t="s">
        <v>63</v>
      </c>
      <c r="C34" s="8">
        <v>8</v>
      </c>
    </row>
    <row r="35" spans="2:3" x14ac:dyDescent="0.2">
      <c r="B35" s="16" t="s">
        <v>174</v>
      </c>
      <c r="C35" s="8">
        <v>3000</v>
      </c>
    </row>
    <row r="36" spans="2:3" x14ac:dyDescent="0.2">
      <c r="B36" s="7" t="s">
        <v>54</v>
      </c>
      <c r="C36" s="8">
        <v>0</v>
      </c>
    </row>
    <row r="37" spans="2:3" x14ac:dyDescent="0.2">
      <c r="B37" s="11" t="s">
        <v>171</v>
      </c>
      <c r="C37" s="9">
        <f>SUM(C27:C36)</f>
        <v>21501</v>
      </c>
    </row>
  </sheetData>
  <mergeCells count="3">
    <mergeCell ref="A4:D4"/>
    <mergeCell ref="A1:D1"/>
    <mergeCell ref="A2:D2"/>
  </mergeCells>
  <pageMargins left="0.7" right="0.7" top="0.75" bottom="0.75" header="0.3" footer="0.3"/>
  <pageSetup orientation="portrait" r:id="rId1"/>
  <headerFooter>
    <oddFooter>&amp;LNYPD/OMAP&amp;C&amp;P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94"/>
  <sheetViews>
    <sheetView topLeftCell="A72" zoomScaleNormal="100" workbookViewId="0">
      <selection activeCell="C16" sqref="C16:C93"/>
    </sheetView>
  </sheetViews>
  <sheetFormatPr defaultRowHeight="12.75" x14ac:dyDescent="0.2"/>
  <cols>
    <col min="1" max="1" width="15.28515625" customWidth="1"/>
    <col min="2" max="2" width="17.7109375" customWidth="1"/>
    <col min="4" max="4" width="15.42578125" customWidth="1"/>
  </cols>
  <sheetData>
    <row r="1" spans="1:4" ht="15" x14ac:dyDescent="0.2">
      <c r="A1" s="25" t="s">
        <v>167</v>
      </c>
      <c r="B1" s="25"/>
      <c r="C1" s="25"/>
      <c r="D1" s="25"/>
    </row>
    <row r="2" spans="1:4" ht="14.25" x14ac:dyDescent="0.2">
      <c r="A2" s="24" t="str">
        <f>'Reason Criteria'!A2:C2</f>
        <v>4Q 2024</v>
      </c>
      <c r="B2" s="24"/>
      <c r="C2" s="24"/>
      <c r="D2" s="24"/>
    </row>
    <row r="3" spans="1:4" x14ac:dyDescent="0.2">
      <c r="B3" s="1"/>
      <c r="C3" s="1"/>
    </row>
    <row r="4" spans="1:4" ht="14.25" x14ac:dyDescent="0.2">
      <c r="A4" s="24" t="s">
        <v>177</v>
      </c>
      <c r="B4" s="24"/>
      <c r="C4" s="24"/>
      <c r="D4" s="24"/>
    </row>
    <row r="5" spans="1:4" ht="14.25" x14ac:dyDescent="0.2">
      <c r="A5" s="2"/>
      <c r="B5" s="2"/>
      <c r="C5" s="2"/>
      <c r="D5" s="2"/>
    </row>
    <row r="6" spans="1:4" ht="14.25" x14ac:dyDescent="0.2">
      <c r="A6" s="2"/>
      <c r="B6" s="10" t="s">
        <v>178</v>
      </c>
      <c r="C6" s="4" t="s">
        <v>170</v>
      </c>
      <c r="D6" s="2"/>
    </row>
    <row r="7" spans="1:4" x14ac:dyDescent="0.2">
      <c r="A7" s="22"/>
      <c r="B7" s="6" t="s">
        <v>65</v>
      </c>
      <c r="C7" s="8">
        <v>4511</v>
      </c>
      <c r="D7" s="22"/>
    </row>
    <row r="8" spans="1:4" x14ac:dyDescent="0.2">
      <c r="A8" s="22"/>
      <c r="B8" s="6" t="s">
        <v>64</v>
      </c>
      <c r="C8" s="8">
        <v>6056</v>
      </c>
      <c r="D8" s="22"/>
    </row>
    <row r="9" spans="1:4" x14ac:dyDescent="0.2">
      <c r="A9" s="22"/>
      <c r="B9" s="6" t="s">
        <v>66</v>
      </c>
      <c r="C9" s="8">
        <v>6516</v>
      </c>
      <c r="D9" s="22"/>
    </row>
    <row r="10" spans="1:4" x14ac:dyDescent="0.2">
      <c r="A10" s="22"/>
      <c r="B10" s="6" t="s">
        <v>67</v>
      </c>
      <c r="C10" s="8">
        <v>3773</v>
      </c>
      <c r="D10" s="22"/>
    </row>
    <row r="11" spans="1:4" x14ac:dyDescent="0.2">
      <c r="A11" s="22"/>
      <c r="B11" s="6" t="s">
        <v>68</v>
      </c>
      <c r="C11" s="8">
        <v>645</v>
      </c>
      <c r="D11" s="22"/>
    </row>
    <row r="12" spans="1:4" x14ac:dyDescent="0.2">
      <c r="B12" s="11" t="s">
        <v>171</v>
      </c>
      <c r="C12" s="21">
        <f>SUM(C7:C11)</f>
        <v>21501</v>
      </c>
    </row>
    <row r="15" spans="1:4" x14ac:dyDescent="0.2">
      <c r="B15" s="10" t="s">
        <v>179</v>
      </c>
      <c r="C15" s="4" t="s">
        <v>170</v>
      </c>
    </row>
    <row r="16" spans="1:4" x14ac:dyDescent="0.2">
      <c r="B16" s="6" t="s">
        <v>90</v>
      </c>
      <c r="C16" s="8">
        <v>220</v>
      </c>
    </row>
    <row r="17" spans="2:3" x14ac:dyDescent="0.2">
      <c r="B17" s="6" t="s">
        <v>91</v>
      </c>
      <c r="C17" s="8">
        <v>84</v>
      </c>
    </row>
    <row r="18" spans="2:3" x14ac:dyDescent="0.2">
      <c r="B18" s="6" t="s">
        <v>92</v>
      </c>
      <c r="C18" s="8">
        <v>111</v>
      </c>
    </row>
    <row r="19" spans="2:3" x14ac:dyDescent="0.2">
      <c r="B19" s="6" t="s">
        <v>93</v>
      </c>
      <c r="C19" s="8">
        <v>93</v>
      </c>
    </row>
    <row r="20" spans="2:3" x14ac:dyDescent="0.2">
      <c r="B20" s="6" t="s">
        <v>94</v>
      </c>
      <c r="C20" s="8">
        <v>72</v>
      </c>
    </row>
    <row r="21" spans="2:3" x14ac:dyDescent="0.2">
      <c r="B21" s="6" t="s">
        <v>95</v>
      </c>
      <c r="C21" s="8">
        <v>84</v>
      </c>
    </row>
    <row r="22" spans="2:3" x14ac:dyDescent="0.2">
      <c r="B22" s="6" t="s">
        <v>96</v>
      </c>
      <c r="C22" s="8">
        <v>211</v>
      </c>
    </row>
    <row r="23" spans="2:3" x14ac:dyDescent="0.2">
      <c r="B23" s="6" t="s">
        <v>97</v>
      </c>
      <c r="C23" s="8">
        <v>1427</v>
      </c>
    </row>
    <row r="24" spans="2:3" x14ac:dyDescent="0.2">
      <c r="B24" s="6" t="s">
        <v>98</v>
      </c>
      <c r="C24" s="8">
        <v>420</v>
      </c>
    </row>
    <row r="25" spans="2:3" x14ac:dyDescent="0.2">
      <c r="B25" s="6" t="s">
        <v>99</v>
      </c>
      <c r="C25" s="8">
        <v>1469</v>
      </c>
    </row>
    <row r="26" spans="2:3" x14ac:dyDescent="0.2">
      <c r="B26" s="6" t="s">
        <v>100</v>
      </c>
      <c r="C26" s="8">
        <v>51</v>
      </c>
    </row>
    <row r="27" spans="2:3" x14ac:dyDescent="0.2">
      <c r="B27" s="6" t="s">
        <v>101</v>
      </c>
      <c r="C27" s="8">
        <v>40</v>
      </c>
    </row>
    <row r="28" spans="2:3" x14ac:dyDescent="0.2">
      <c r="B28" s="6" t="s">
        <v>102</v>
      </c>
      <c r="C28" s="8">
        <v>19</v>
      </c>
    </row>
    <row r="29" spans="2:3" x14ac:dyDescent="0.2">
      <c r="B29" s="6" t="s">
        <v>103</v>
      </c>
      <c r="C29" s="8">
        <v>282</v>
      </c>
    </row>
    <row r="30" spans="2:3" x14ac:dyDescent="0.2">
      <c r="B30" s="6" t="s">
        <v>104</v>
      </c>
      <c r="C30" s="8">
        <v>47</v>
      </c>
    </row>
    <row r="31" spans="2:3" x14ac:dyDescent="0.2">
      <c r="B31" s="6" t="s">
        <v>105</v>
      </c>
      <c r="C31" s="8">
        <v>387</v>
      </c>
    </row>
    <row r="32" spans="2:3" x14ac:dyDescent="0.2">
      <c r="B32" s="6" t="s">
        <v>106</v>
      </c>
      <c r="C32" s="8">
        <v>106</v>
      </c>
    </row>
    <row r="33" spans="2:3" x14ac:dyDescent="0.2">
      <c r="B33" s="6" t="s">
        <v>107</v>
      </c>
      <c r="C33" s="8">
        <v>277</v>
      </c>
    </row>
    <row r="34" spans="2:3" x14ac:dyDescent="0.2">
      <c r="B34" s="6" t="s">
        <v>108</v>
      </c>
      <c r="C34" s="8">
        <v>59</v>
      </c>
    </row>
    <row r="35" spans="2:3" x14ac:dyDescent="0.2">
      <c r="B35" s="6" t="s">
        <v>109</v>
      </c>
      <c r="C35" s="8">
        <v>479</v>
      </c>
    </row>
    <row r="36" spans="2:3" x14ac:dyDescent="0.2">
      <c r="B36" s="6" t="s">
        <v>110</v>
      </c>
      <c r="C36" s="8">
        <v>158</v>
      </c>
    </row>
    <row r="37" spans="2:3" x14ac:dyDescent="0.2">
      <c r="B37" s="6" t="s">
        <v>111</v>
      </c>
      <c r="C37" s="8">
        <v>420</v>
      </c>
    </row>
    <row r="38" spans="2:3" x14ac:dyDescent="0.2">
      <c r="B38" s="6" t="s">
        <v>112</v>
      </c>
      <c r="C38" s="8">
        <v>1254</v>
      </c>
    </row>
    <row r="39" spans="2:3" x14ac:dyDescent="0.2">
      <c r="B39" s="6" t="s">
        <v>113</v>
      </c>
      <c r="C39" s="8">
        <v>178</v>
      </c>
    </row>
    <row r="40" spans="2:3" x14ac:dyDescent="0.2">
      <c r="B40" s="6" t="s">
        <v>114</v>
      </c>
      <c r="C40" s="8">
        <v>278</v>
      </c>
    </row>
    <row r="41" spans="2:3" x14ac:dyDescent="0.2">
      <c r="B41" s="6" t="s">
        <v>115</v>
      </c>
      <c r="C41" s="8">
        <v>134</v>
      </c>
    </row>
    <row r="42" spans="2:3" x14ac:dyDescent="0.2">
      <c r="B42" s="6" t="s">
        <v>116</v>
      </c>
      <c r="C42" s="8">
        <v>724</v>
      </c>
    </row>
    <row r="43" spans="2:3" x14ac:dyDescent="0.2">
      <c r="B43" s="6" t="s">
        <v>117</v>
      </c>
      <c r="C43" s="8">
        <v>251</v>
      </c>
    </row>
    <row r="44" spans="2:3" x14ac:dyDescent="0.2">
      <c r="B44" s="6" t="s">
        <v>118</v>
      </c>
      <c r="C44" s="8">
        <v>670</v>
      </c>
    </row>
    <row r="45" spans="2:3" x14ac:dyDescent="0.2">
      <c r="B45" s="6" t="s">
        <v>119</v>
      </c>
      <c r="C45" s="8">
        <v>270</v>
      </c>
    </row>
    <row r="46" spans="2:3" x14ac:dyDescent="0.2">
      <c r="B46" s="6" t="s">
        <v>120</v>
      </c>
      <c r="C46" s="8">
        <v>220</v>
      </c>
    </row>
    <row r="47" spans="2:3" x14ac:dyDescent="0.2">
      <c r="B47" s="6" t="s">
        <v>121</v>
      </c>
      <c r="C47" s="8">
        <v>167</v>
      </c>
    </row>
    <row r="48" spans="2:3" x14ac:dyDescent="0.2">
      <c r="B48" s="6" t="s">
        <v>122</v>
      </c>
      <c r="C48" s="8">
        <v>66</v>
      </c>
    </row>
    <row r="49" spans="2:3" x14ac:dyDescent="0.2">
      <c r="B49" s="6" t="s">
        <v>123</v>
      </c>
      <c r="C49" s="8">
        <v>299</v>
      </c>
    </row>
    <row r="50" spans="2:3" x14ac:dyDescent="0.2">
      <c r="B50" s="6" t="s">
        <v>124</v>
      </c>
      <c r="C50" s="8">
        <v>145</v>
      </c>
    </row>
    <row r="51" spans="2:3" x14ac:dyDescent="0.2">
      <c r="B51" s="6" t="s">
        <v>125</v>
      </c>
      <c r="C51" s="8">
        <v>153</v>
      </c>
    </row>
    <row r="52" spans="2:3" x14ac:dyDescent="0.2">
      <c r="B52" s="6" t="s">
        <v>126</v>
      </c>
      <c r="C52" s="8">
        <v>30</v>
      </c>
    </row>
    <row r="53" spans="2:3" x14ac:dyDescent="0.2">
      <c r="B53" s="6" t="s">
        <v>127</v>
      </c>
      <c r="C53" s="8">
        <v>162</v>
      </c>
    </row>
    <row r="54" spans="2:3" x14ac:dyDescent="0.2">
      <c r="B54" s="6" t="s">
        <v>128</v>
      </c>
      <c r="C54" s="8">
        <v>32</v>
      </c>
    </row>
    <row r="55" spans="2:3" x14ac:dyDescent="0.2">
      <c r="B55" s="6" t="s">
        <v>129</v>
      </c>
      <c r="C55" s="8">
        <v>625</v>
      </c>
    </row>
    <row r="56" spans="2:3" x14ac:dyDescent="0.2">
      <c r="B56" s="6" t="s">
        <v>130</v>
      </c>
      <c r="C56" s="8">
        <v>48</v>
      </c>
    </row>
    <row r="57" spans="2:3" x14ac:dyDescent="0.2">
      <c r="B57" s="6" t="s">
        <v>131</v>
      </c>
      <c r="C57" s="8">
        <v>345</v>
      </c>
    </row>
    <row r="58" spans="2:3" x14ac:dyDescent="0.2">
      <c r="B58" s="6" t="s">
        <v>132</v>
      </c>
      <c r="C58" s="8">
        <v>280</v>
      </c>
    </row>
    <row r="59" spans="2:3" x14ac:dyDescent="0.2">
      <c r="B59" s="6" t="s">
        <v>133</v>
      </c>
      <c r="C59" s="8">
        <v>118</v>
      </c>
    </row>
    <row r="60" spans="2:3" x14ac:dyDescent="0.2">
      <c r="B60" s="6" t="s">
        <v>134</v>
      </c>
      <c r="C60" s="8">
        <v>207</v>
      </c>
    </row>
    <row r="61" spans="2:3" x14ac:dyDescent="0.2">
      <c r="B61" s="6" t="s">
        <v>135</v>
      </c>
      <c r="C61" s="8">
        <v>467</v>
      </c>
    </row>
    <row r="62" spans="2:3" x14ac:dyDescent="0.2">
      <c r="B62" s="6" t="s">
        <v>136</v>
      </c>
      <c r="C62" s="8">
        <v>641</v>
      </c>
    </row>
    <row r="63" spans="2:3" x14ac:dyDescent="0.2">
      <c r="B63" s="6" t="s">
        <v>137</v>
      </c>
      <c r="C63" s="8">
        <v>238</v>
      </c>
    </row>
    <row r="64" spans="2:3" x14ac:dyDescent="0.2">
      <c r="B64" s="6" t="s">
        <v>138</v>
      </c>
      <c r="C64" s="8">
        <v>215</v>
      </c>
    </row>
    <row r="65" spans="2:3" x14ac:dyDescent="0.2">
      <c r="B65" s="6" t="s">
        <v>139</v>
      </c>
      <c r="C65" s="8">
        <v>109</v>
      </c>
    </row>
    <row r="66" spans="2:3" x14ac:dyDescent="0.2">
      <c r="B66" s="6" t="s">
        <v>140</v>
      </c>
      <c r="C66" s="8">
        <v>458</v>
      </c>
    </row>
    <row r="67" spans="2:3" x14ac:dyDescent="0.2">
      <c r="B67" s="6" t="s">
        <v>141</v>
      </c>
      <c r="C67" s="8">
        <v>538</v>
      </c>
    </row>
    <row r="68" spans="2:3" x14ac:dyDescent="0.2">
      <c r="B68" s="6" t="s">
        <v>142</v>
      </c>
      <c r="C68" s="8">
        <v>152</v>
      </c>
    </row>
    <row r="69" spans="2:3" x14ac:dyDescent="0.2">
      <c r="B69" s="6" t="s">
        <v>143</v>
      </c>
      <c r="C69" s="8">
        <v>206</v>
      </c>
    </row>
    <row r="70" spans="2:3" x14ac:dyDescent="0.2">
      <c r="B70" s="6" t="s">
        <v>144</v>
      </c>
      <c r="C70" s="8">
        <v>113</v>
      </c>
    </row>
    <row r="71" spans="2:3" x14ac:dyDescent="0.2">
      <c r="B71" s="6" t="s">
        <v>145</v>
      </c>
      <c r="C71" s="8">
        <v>197</v>
      </c>
    </row>
    <row r="72" spans="2:3" x14ac:dyDescent="0.2">
      <c r="B72" s="6" t="s">
        <v>146</v>
      </c>
      <c r="C72" s="8">
        <v>577</v>
      </c>
    </row>
    <row r="73" spans="2:3" x14ac:dyDescent="0.2">
      <c r="B73" s="6" t="s">
        <v>147</v>
      </c>
      <c r="C73" s="8">
        <v>43</v>
      </c>
    </row>
    <row r="74" spans="2:3" x14ac:dyDescent="0.2">
      <c r="B74" s="6" t="s">
        <v>148</v>
      </c>
      <c r="C74" s="8">
        <v>86</v>
      </c>
    </row>
    <row r="75" spans="2:3" x14ac:dyDescent="0.2">
      <c r="B75" s="6" t="s">
        <v>149</v>
      </c>
      <c r="C75" s="8">
        <v>208</v>
      </c>
    </row>
    <row r="76" spans="2:3" x14ac:dyDescent="0.2">
      <c r="B76" s="6" t="s">
        <v>150</v>
      </c>
      <c r="C76" s="8">
        <v>599</v>
      </c>
    </row>
    <row r="77" spans="2:3" x14ac:dyDescent="0.2">
      <c r="B77" s="6" t="s">
        <v>151</v>
      </c>
      <c r="C77" s="8">
        <v>84</v>
      </c>
    </row>
    <row r="78" spans="2:3" x14ac:dyDescent="0.2">
      <c r="B78" s="6" t="s">
        <v>152</v>
      </c>
      <c r="C78" s="8">
        <v>149</v>
      </c>
    </row>
    <row r="79" spans="2:3" x14ac:dyDescent="0.2">
      <c r="B79" s="6" t="s">
        <v>153</v>
      </c>
      <c r="C79" s="8">
        <v>97</v>
      </c>
    </row>
    <row r="80" spans="2:3" x14ac:dyDescent="0.2">
      <c r="B80" s="6" t="s">
        <v>154</v>
      </c>
      <c r="C80" s="8">
        <v>71</v>
      </c>
    </row>
    <row r="81" spans="2:3" x14ac:dyDescent="0.2">
      <c r="B81" s="6" t="s">
        <v>155</v>
      </c>
      <c r="C81" s="8">
        <v>378</v>
      </c>
    </row>
    <row r="82" spans="2:3" x14ac:dyDescent="0.2">
      <c r="B82" s="6" t="s">
        <v>156</v>
      </c>
      <c r="C82" s="8">
        <v>180</v>
      </c>
    </row>
    <row r="83" spans="2:3" x14ac:dyDescent="0.2">
      <c r="B83" s="6" t="s">
        <v>157</v>
      </c>
      <c r="C83" s="8">
        <v>358</v>
      </c>
    </row>
    <row r="84" spans="2:3" x14ac:dyDescent="0.2">
      <c r="B84" s="6" t="s">
        <v>158</v>
      </c>
      <c r="C84" s="8">
        <v>44</v>
      </c>
    </row>
    <row r="85" spans="2:3" x14ac:dyDescent="0.2">
      <c r="B85" s="6" t="s">
        <v>159</v>
      </c>
      <c r="C85" s="8">
        <v>118</v>
      </c>
    </row>
    <row r="86" spans="2:3" x14ac:dyDescent="0.2">
      <c r="B86" s="6" t="s">
        <v>160</v>
      </c>
      <c r="C86" s="8">
        <v>117</v>
      </c>
    </row>
    <row r="87" spans="2:3" x14ac:dyDescent="0.2">
      <c r="B87" s="6" t="s">
        <v>161</v>
      </c>
      <c r="C87" s="8">
        <v>539</v>
      </c>
    </row>
    <row r="88" spans="2:3" x14ac:dyDescent="0.2">
      <c r="B88" s="6" t="s">
        <v>162</v>
      </c>
      <c r="C88" s="8">
        <v>673</v>
      </c>
    </row>
    <row r="89" spans="2:3" x14ac:dyDescent="0.2">
      <c r="B89" s="6">
        <v>116</v>
      </c>
      <c r="C89" s="8">
        <v>29</v>
      </c>
    </row>
    <row r="90" spans="2:3" x14ac:dyDescent="0.2">
      <c r="B90" s="6" t="s">
        <v>163</v>
      </c>
      <c r="C90" s="8">
        <v>217</v>
      </c>
    </row>
    <row r="91" spans="2:3" x14ac:dyDescent="0.2">
      <c r="B91" s="6" t="s">
        <v>164</v>
      </c>
      <c r="C91" s="8">
        <v>315</v>
      </c>
    </row>
    <row r="92" spans="2:3" x14ac:dyDescent="0.2">
      <c r="B92" s="6" t="s">
        <v>165</v>
      </c>
      <c r="C92" s="8">
        <v>38</v>
      </c>
    </row>
    <row r="93" spans="2:3" x14ac:dyDescent="0.2">
      <c r="B93" s="6" t="s">
        <v>166</v>
      </c>
      <c r="C93" s="8">
        <v>75</v>
      </c>
    </row>
    <row r="94" spans="2:3" x14ac:dyDescent="0.2">
      <c r="B94" s="15" t="s">
        <v>171</v>
      </c>
      <c r="C94" s="9">
        <f>SUM(C16:C93)</f>
        <v>21501</v>
      </c>
    </row>
  </sheetData>
  <mergeCells count="3">
    <mergeCell ref="A4:D4"/>
    <mergeCell ref="A1:D1"/>
    <mergeCell ref="A2:D2"/>
  </mergeCells>
  <pageMargins left="0.7" right="0.7" top="0.75" bottom="0.75" header="0.3" footer="0.3"/>
  <pageSetup orientation="portrait" r:id="rId1"/>
  <headerFooter>
    <oddFooter>&amp;LNYPD/OMAP&amp;C&amp;P of &amp;N</oddFooter>
  </headerFooter>
  <ignoredErrors>
    <ignoredError sqref="B90:B93 B16:B88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3"/>
  <sheetViews>
    <sheetView tabSelected="1" zoomScaleNormal="100" workbookViewId="0">
      <selection activeCell="G10" sqref="G10"/>
    </sheetView>
  </sheetViews>
  <sheetFormatPr defaultRowHeight="12.75" x14ac:dyDescent="0.2"/>
  <cols>
    <col min="2" max="2" width="24" customWidth="1"/>
  </cols>
  <sheetData>
    <row r="1" spans="1:4" ht="15" x14ac:dyDescent="0.2">
      <c r="A1" s="25" t="s">
        <v>167</v>
      </c>
      <c r="B1" s="25"/>
      <c r="C1" s="25"/>
      <c r="D1" s="25"/>
    </row>
    <row r="2" spans="1:4" ht="14.25" x14ac:dyDescent="0.2">
      <c r="A2" s="24" t="str">
        <f>'Reason Criteria'!A2:C2</f>
        <v>4Q 2024</v>
      </c>
      <c r="B2" s="24"/>
      <c r="C2" s="24"/>
      <c r="D2" s="24"/>
    </row>
    <row r="3" spans="1:4" x14ac:dyDescent="0.2">
      <c r="B3" s="1"/>
      <c r="C3" s="1"/>
    </row>
    <row r="4" spans="1:4" ht="14.25" x14ac:dyDescent="0.2">
      <c r="A4" s="24" t="s">
        <v>180</v>
      </c>
      <c r="B4" s="24"/>
      <c r="C4" s="24"/>
      <c r="D4" s="24"/>
    </row>
    <row r="5" spans="1:4" ht="14.25" x14ac:dyDescent="0.2">
      <c r="A5" s="24" t="s">
        <v>181</v>
      </c>
      <c r="B5" s="24"/>
      <c r="C5" s="24"/>
      <c r="D5" s="24"/>
    </row>
    <row r="7" spans="1:4" x14ac:dyDescent="0.2">
      <c r="B7" s="10" t="s">
        <v>182</v>
      </c>
      <c r="C7" s="4" t="s">
        <v>170</v>
      </c>
    </row>
    <row r="8" spans="1:4" x14ac:dyDescent="0.2">
      <c r="B8" s="12" t="s">
        <v>69</v>
      </c>
      <c r="C8" s="7">
        <v>110</v>
      </c>
    </row>
    <row r="9" spans="1:4" x14ac:dyDescent="0.2">
      <c r="B9" s="12" t="s">
        <v>70</v>
      </c>
      <c r="C9" s="7">
        <v>190</v>
      </c>
    </row>
    <row r="10" spans="1:4" x14ac:dyDescent="0.2">
      <c r="B10" s="12" t="s">
        <v>71</v>
      </c>
      <c r="C10" s="7">
        <v>225</v>
      </c>
    </row>
    <row r="11" spans="1:4" x14ac:dyDescent="0.2">
      <c r="B11" s="12" t="s">
        <v>72</v>
      </c>
      <c r="C11" s="7">
        <v>94</v>
      </c>
    </row>
    <row r="12" spans="1:4" x14ac:dyDescent="0.2">
      <c r="B12" s="12" t="s">
        <v>73</v>
      </c>
      <c r="C12" s="7">
        <v>242</v>
      </c>
    </row>
    <row r="13" spans="1:4" x14ac:dyDescent="0.2">
      <c r="B13" s="12" t="s">
        <v>74</v>
      </c>
      <c r="C13" s="7">
        <v>164</v>
      </c>
    </row>
    <row r="14" spans="1:4" x14ac:dyDescent="0.2">
      <c r="B14" s="12" t="s">
        <v>75</v>
      </c>
      <c r="C14" s="7">
        <v>330</v>
      </c>
    </row>
    <row r="15" spans="1:4" x14ac:dyDescent="0.2">
      <c r="B15" s="12" t="s">
        <v>76</v>
      </c>
      <c r="C15" s="7">
        <v>101</v>
      </c>
    </row>
    <row r="16" spans="1:4" x14ac:dyDescent="0.2">
      <c r="B16" s="12" t="s">
        <v>77</v>
      </c>
      <c r="C16" s="7">
        <v>62</v>
      </c>
    </row>
    <row r="17" spans="2:3" x14ac:dyDescent="0.2">
      <c r="B17" s="11" t="s">
        <v>171</v>
      </c>
      <c r="C17" s="9">
        <f>SUM(C8:C16)</f>
        <v>1518</v>
      </c>
    </row>
    <row r="20" spans="2:3" x14ac:dyDescent="0.2">
      <c r="B20" s="4" t="s">
        <v>183</v>
      </c>
      <c r="C20" s="3" t="s">
        <v>170</v>
      </c>
    </row>
    <row r="21" spans="2:3" x14ac:dyDescent="0.2">
      <c r="B21" s="13" t="s">
        <v>78</v>
      </c>
      <c r="C21" s="7">
        <v>28</v>
      </c>
    </row>
    <row r="22" spans="2:3" x14ac:dyDescent="0.2">
      <c r="B22" s="13" t="s">
        <v>79</v>
      </c>
      <c r="C22" s="7">
        <v>52</v>
      </c>
    </row>
    <row r="23" spans="2:3" x14ac:dyDescent="0.2">
      <c r="B23" s="13" t="s">
        <v>80</v>
      </c>
      <c r="C23" s="7">
        <v>4</v>
      </c>
    </row>
    <row r="24" spans="2:3" x14ac:dyDescent="0.2">
      <c r="B24" s="13" t="s">
        <v>81</v>
      </c>
      <c r="C24" s="7">
        <v>82</v>
      </c>
    </row>
    <row r="25" spans="2:3" x14ac:dyDescent="0.2">
      <c r="B25" s="13" t="s">
        <v>82</v>
      </c>
      <c r="C25" s="7">
        <v>203</v>
      </c>
    </row>
    <row r="26" spans="2:3" x14ac:dyDescent="0.2">
      <c r="B26" s="13" t="s">
        <v>83</v>
      </c>
      <c r="C26" s="7">
        <v>305</v>
      </c>
    </row>
    <row r="27" spans="2:3" x14ac:dyDescent="0.2">
      <c r="B27" s="13" t="s">
        <v>84</v>
      </c>
      <c r="C27" s="7">
        <v>55</v>
      </c>
    </row>
    <row r="28" spans="2:3" x14ac:dyDescent="0.2">
      <c r="B28" s="13" t="s">
        <v>85</v>
      </c>
      <c r="C28" s="7">
        <v>62</v>
      </c>
    </row>
    <row r="29" spans="2:3" x14ac:dyDescent="0.2">
      <c r="B29" s="13" t="s">
        <v>86</v>
      </c>
      <c r="C29" s="7">
        <v>63</v>
      </c>
    </row>
    <row r="30" spans="2:3" x14ac:dyDescent="0.2">
      <c r="B30" s="13" t="s">
        <v>87</v>
      </c>
      <c r="C30" s="7">
        <v>174</v>
      </c>
    </row>
    <row r="31" spans="2:3" x14ac:dyDescent="0.2">
      <c r="B31" s="13" t="s">
        <v>88</v>
      </c>
      <c r="C31" s="7">
        <v>85</v>
      </c>
    </row>
    <row r="32" spans="2:3" x14ac:dyDescent="0.2">
      <c r="B32" s="13" t="s">
        <v>89</v>
      </c>
      <c r="C32" s="7">
        <v>8</v>
      </c>
    </row>
    <row r="33" spans="2:3" x14ac:dyDescent="0.2">
      <c r="B33" s="14" t="s">
        <v>171</v>
      </c>
      <c r="C33" s="9">
        <f>SUM(C21:C32)</f>
        <v>1121</v>
      </c>
    </row>
  </sheetData>
  <mergeCells count="4">
    <mergeCell ref="A4:D4"/>
    <mergeCell ref="A5:D5"/>
    <mergeCell ref="A1:D1"/>
    <mergeCell ref="A2:D2"/>
  </mergeCells>
  <pageMargins left="0.7" right="0.7" top="0.75" bottom="0.75" header="0.3" footer="0.3"/>
  <pageSetup orientation="portrait" r:id="rId1"/>
  <headerFooter>
    <oddFooter>&amp;LNYPD/OMAP&amp;C&amp;P of &amp;N</oddFooter>
  </headerFooter>
  <ignoredErrors>
    <ignoredError sqref="B21:B3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Reason Criteria</vt:lpstr>
      <vt:lpstr>Offense</vt:lpstr>
      <vt:lpstr>Gender-Race-Age</vt:lpstr>
      <vt:lpstr>Borough-Pct</vt:lpstr>
      <vt:lpstr>PSA-TD</vt:lpstr>
      <vt:lpstr>'Borough-Pct'!Print_Titles</vt:lpstr>
      <vt:lpstr>Offense!Print_Titles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2024-10-02T15:30:59Z</cp:lastPrinted>
  <dcterms:created xsi:type="dcterms:W3CDTF">2018-01-11T14:30:49Z</dcterms:created>
  <dcterms:modified xsi:type="dcterms:W3CDTF">2025-01-10T15:42:20Z</dcterms:modified>
</cp:coreProperties>
</file>