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SIB COMMUNICATIONS\2024\1974\AC 14-150 USB for delivery\For Publication to Website\"/>
    </mc:Choice>
  </mc:AlternateContent>
  <bookViews>
    <workbookView xWindow="0" yWindow="0" windowWidth="10575" windowHeight="7110" activeTab="2"/>
  </bookViews>
  <sheets>
    <sheet name="Rank Summary" sheetId="1" r:id="rId1"/>
    <sheet name="Summary by Command (Spend)" sheetId="2" r:id="rId2"/>
    <sheet name="Events and Details" sheetId="3" r:id="rId3"/>
    <sheet name="Projection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4" l="1"/>
  <c r="B12" i="4"/>
  <c r="B7" i="4"/>
</calcChain>
</file>

<file path=xl/sharedStrings.xml><?xml version="1.0" encoding="utf-8"?>
<sst xmlns="http://schemas.openxmlformats.org/spreadsheetml/2006/main" count="2802" uniqueCount="411">
  <si>
    <t>NYPD Uniformed Overtime Spend
(April - June 2024)</t>
  </si>
  <si>
    <t>Event Category</t>
  </si>
  <si>
    <t>Arrest</t>
  </si>
  <si>
    <t>Investigations</t>
  </si>
  <si>
    <t>Supplemental Patrol</t>
  </si>
  <si>
    <t>Events/Details</t>
  </si>
  <si>
    <t>Rank</t>
  </si>
  <si>
    <t>Details</t>
  </si>
  <si>
    <t>Planned Events</t>
  </si>
  <si>
    <t>Unplanned Events</t>
  </si>
  <si>
    <t>Captain</t>
  </si>
  <si>
    <t>Lieutenant</t>
  </si>
  <si>
    <t>Sergeant</t>
  </si>
  <si>
    <t>Detective</t>
  </si>
  <si>
    <t>Police Officer</t>
  </si>
  <si>
    <t>Grand Total</t>
  </si>
  <si>
    <r>
      <t xml:space="preserve">NYPD Uniformed Overtime Spend
</t>
    </r>
    <r>
      <rPr>
        <b/>
        <i/>
        <sz val="10"/>
        <color theme="0"/>
        <rFont val="Times New Roman"/>
        <family val="1"/>
      </rPr>
      <t>(April - June 2024)</t>
    </r>
  </si>
  <si>
    <t>NYPD Uniformed Overtime Hours
(April - June 2024)</t>
  </si>
  <si>
    <t>Note: Overtime totals solely exclude internal investigative commands under the Internal Affairs Bureau.</t>
  </si>
  <si>
    <t>Command</t>
  </si>
  <si>
    <t>Operational</t>
  </si>
  <si>
    <t>Crime Reduction</t>
  </si>
  <si>
    <t>Transit Safety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</si>
  <si>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</si>
  <si>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</si>
  <si>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</si>
  <si>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</si>
  <si>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</si>
  <si>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</si>
  <si>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</si>
  <si>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017 PRECINCT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</si>
  <si>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</si>
  <si>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</si>
  <si>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</si>
  <si>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</si>
  <si>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</si>
  <si>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</si>
  <si>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</si>
  <si>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</si>
  <si>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</si>
  <si>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</si>
  <si>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</si>
  <si>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</si>
  <si>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</si>
  <si>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</si>
  <si>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</si>
  <si>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</si>
  <si>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</si>
  <si>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</si>
  <si>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</si>
  <si>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</si>
  <si>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</si>
  <si>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</si>
  <si>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</si>
  <si>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</si>
  <si>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</si>
  <si>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</si>
  <si>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</si>
  <si>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</si>
  <si>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</si>
  <si>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</si>
  <si>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</si>
  <si>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</si>
  <si>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</si>
  <si>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</si>
  <si>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</si>
  <si>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</si>
  <si>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</si>
  <si>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</si>
  <si>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</si>
  <si>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</si>
  <si>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</si>
  <si>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</si>
  <si>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</si>
  <si>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</si>
  <si>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</si>
  <si>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</si>
  <si>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</si>
  <si>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</si>
  <si>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</si>
  <si>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</si>
  <si>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</si>
  <si>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</si>
  <si>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</si>
  <si>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</si>
  <si>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</si>
  <si>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</si>
  <si>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</si>
  <si>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</si>
  <si>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</si>
  <si>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</si>
  <si>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</si>
  <si>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</si>
  <si>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DETECTIVE SQUAD</t>
  </si>
  <si>
    <t>120 PRECINCT</t>
  </si>
  <si>
    <t>121 DETECTIVE SQUAD</t>
  </si>
  <si>
    <t>121 PRECINCT</t>
  </si>
  <si>
    <t>122 DETECTIVE SQUAD</t>
  </si>
  <si>
    <t>122 PRECINCT</t>
  </si>
  <si>
    <t>123 DETECTIVE SQUAD</t>
  </si>
  <si>
    <t>123 PRECINCT</t>
  </si>
  <si>
    <t>ARSON &amp; EXPLOSION SQUAD</t>
  </si>
  <si>
    <t>AUTO CRIME DIVISION</t>
  </si>
  <si>
    <t>AUXILIARY POLICE SECTION</t>
  </si>
  <si>
    <t>AVIATION UNIT</t>
  </si>
  <si>
    <t>BARRIER SECTION</t>
  </si>
  <si>
    <t>BRONX ROBBERY SQUAD</t>
  </si>
  <si>
    <t>BRONX SPECIAL VICTIMS SQUAD</t>
  </si>
  <si>
    <t>BROOKLYN NORTH WARRANT SQUAD</t>
  </si>
  <si>
    <t>BROOKLYN ROBBERY SQUAD</t>
  </si>
  <si>
    <t>BROOKLYN SPECIAL VICTIMS SQD</t>
  </si>
  <si>
    <t>CENTRAL INVESTIGATIONS DIVISI</t>
  </si>
  <si>
    <t>CENTRAL PARK DET. SQUAD</t>
  </si>
  <si>
    <t>CENTRAL PARK PRECINCT</t>
  </si>
  <si>
    <t>CENTRAL ROBBERY DIVISION</t>
  </si>
  <si>
    <t>CHIEF OF DEPARTMENT</t>
  </si>
  <si>
    <t>CHIEF OF SPECIAL OPERATIONS</t>
  </si>
  <si>
    <t>CHIEF OF TRANSPORTATION</t>
  </si>
  <si>
    <t>CITYWIDE COUNTERTERRORISM UNT</t>
  </si>
  <si>
    <t>CITYWIDE TRAFFIC TASK FORCE</t>
  </si>
  <si>
    <t>COLD CASE SQUAD</t>
  </si>
  <si>
    <t>COUNTER TERRORISM BUREAU</t>
  </si>
  <si>
    <t>COUNTER TERRORISM DIVISION</t>
  </si>
  <si>
    <t>CRIME SCENE UNIT</t>
  </si>
  <si>
    <t>CRIMINAL ENTERPRISE DIVISION</t>
  </si>
  <si>
    <t>CRIMINAL ENTERPRISE INVEST SEC</t>
  </si>
  <si>
    <t>CRITICAL RESPONSE COMMAND</t>
  </si>
  <si>
    <t>CROWD MANAGEMENT UNIT</t>
  </si>
  <si>
    <t>CT-BUR LOWER MANHATTAN INIT</t>
  </si>
  <si>
    <t>CTD BOMB SQUAD</t>
  </si>
  <si>
    <t>D.A. SQUAD STATEN ISLAND</t>
  </si>
  <si>
    <t>D/A SQUAD NEW YORK COUNTY</t>
  </si>
  <si>
    <t>DB TRANSIT SPEC INVEST UNIT</t>
  </si>
  <si>
    <t>DEP COM INTEL &amp; CNTR-TERROR</t>
  </si>
  <si>
    <t>DEPT OF INVESTIGATION SQUAD</t>
  </si>
  <si>
    <t>DET BO BKLYN NO HOMICIDE SQD</t>
  </si>
  <si>
    <t>DET BO BKLYN SO HOMICIDE SQD</t>
  </si>
  <si>
    <t>DET BOR STATEN ISLND OPERATIO</t>
  </si>
  <si>
    <t>DET BORO BKLYN NORTH OPER</t>
  </si>
  <si>
    <t>DET BORO BKLYN SOUTH OPER</t>
  </si>
  <si>
    <t>DET BORO BRONX HOMICIDE SQUAD</t>
  </si>
  <si>
    <t>DET BORO MAN NO HOMICIDE SQD</t>
  </si>
  <si>
    <t>DET BORO MAN NORTH OPERATIONS</t>
  </si>
  <si>
    <t>DET BORO MAN SO HOMICIDE SQD</t>
  </si>
  <si>
    <t>DET BORO MAN SOUTH OPERATIONS</t>
  </si>
  <si>
    <t>DET BORO QNS NORTH HOMICIDE S</t>
  </si>
  <si>
    <t>DET BORO QUEENS NORTH OPER</t>
  </si>
  <si>
    <t>DET BORO QUEENS SOUTH OPER</t>
  </si>
  <si>
    <t>DET SQD. BKLYN NORTH-073</t>
  </si>
  <si>
    <t>DET SQD. BKLYN NORTH-075</t>
  </si>
  <si>
    <t>DET SQD. BKLYN NORTH-077</t>
  </si>
  <si>
    <t>DET SQD. BKLYN NORTH-079</t>
  </si>
  <si>
    <t>DET SQD. BKLYN NORTH-081</t>
  </si>
  <si>
    <t>DET SQD. BKLYN NORTH-083</t>
  </si>
  <si>
    <t>DET SQD. BKLYN NORTH-084</t>
  </si>
  <si>
    <t>DET SQD. BKLYN NORTH-088</t>
  </si>
  <si>
    <t>DET SQD. BKLYN NORTH-090</t>
  </si>
  <si>
    <t>DET SQD. BKLYN NORTH-094</t>
  </si>
  <si>
    <t>DET SQD. BKLYN SOUTH-060</t>
  </si>
  <si>
    <t>DET SQD. BKLYN SOUTH-061</t>
  </si>
  <si>
    <t>DET SQD. BKLYN SOUTH-062</t>
  </si>
  <si>
    <t>DET SQD. BKLYN SOUTH-063</t>
  </si>
  <si>
    <t>DET SQD. BKLYN SOUTH-066</t>
  </si>
  <si>
    <t>DET SQD. BKLYN SOUTH-067</t>
  </si>
  <si>
    <t>DET SQD. BKLYN SOUTH-068</t>
  </si>
  <si>
    <t>DET SQD. BKLYN SOUTH-069</t>
  </si>
  <si>
    <t>DET SQD. BKLYN SOUTH-070</t>
  </si>
  <si>
    <t>DET SQD. BKLYN SOUTH-071</t>
  </si>
  <si>
    <t>DET SQD. BKLYN SOUTH-072</t>
  </si>
  <si>
    <t>DET SQD. BKLYN SOUTH-076</t>
  </si>
  <si>
    <t>DET SQD. BKLYN SOUTH-078</t>
  </si>
  <si>
    <t>DET SQD. BX-040</t>
  </si>
  <si>
    <t>DET SQD. BX-041</t>
  </si>
  <si>
    <t>DET SQD. BX-042</t>
  </si>
  <si>
    <t>DET SQD. BX-043</t>
  </si>
  <si>
    <t>DET SQD. BX-044</t>
  </si>
  <si>
    <t>DET SQD. BX-045</t>
  </si>
  <si>
    <t>DET SQD. BX-046</t>
  </si>
  <si>
    <t>DET SQD. BX-047</t>
  </si>
  <si>
    <t>DET SQD. BX-048</t>
  </si>
  <si>
    <t>DET SQD. BX-049</t>
  </si>
  <si>
    <t>DET SQD. BX-050</t>
  </si>
  <si>
    <t>DET SQD. BX-052</t>
  </si>
  <si>
    <t>DET SQD. MAN-001</t>
  </si>
  <si>
    <t>DET SQD. MAN-005</t>
  </si>
  <si>
    <t>DET SQD. MAN-006</t>
  </si>
  <si>
    <t>DET SQD. MAN-007</t>
  </si>
  <si>
    <t>DET SQD. MAN-009</t>
  </si>
  <si>
    <t>DET SQD. MAN-010</t>
  </si>
  <si>
    <t>DET SQD. MAN-013</t>
  </si>
  <si>
    <t>DET SQD. MAN-017</t>
  </si>
  <si>
    <t>DET SQD. MAN-019</t>
  </si>
  <si>
    <t>DET SQD. MAN-020</t>
  </si>
  <si>
    <t>DET SQD. MAN-023</t>
  </si>
  <si>
    <t>DET SQD. MAN-024</t>
  </si>
  <si>
    <t>DET SQD. MAN-025</t>
  </si>
  <si>
    <t>DET SQD. MAN-026</t>
  </si>
  <si>
    <t>DET SQD. MAN-028</t>
  </si>
  <si>
    <t>DET SQD. MAN-030</t>
  </si>
  <si>
    <t>DET SQD. MAN-032</t>
  </si>
  <si>
    <t>DET SQD. MAN-033</t>
  </si>
  <si>
    <t>DET SQD. MAN-034</t>
  </si>
  <si>
    <t>DET SQD. MAN-MTN</t>
  </si>
  <si>
    <t>DET SQD. MAN-MTS</t>
  </si>
  <si>
    <t>DET SQD. QNS-100</t>
  </si>
  <si>
    <t>DET SQD. QNS-101</t>
  </si>
  <si>
    <t>DET SQD. QNS-102</t>
  </si>
  <si>
    <t>DET SQD. QNS-103</t>
  </si>
  <si>
    <t>DET SQD. QNS-104</t>
  </si>
  <si>
    <t>DET SQD. QNS-105</t>
  </si>
  <si>
    <t>DET SQD. QNS-106</t>
  </si>
  <si>
    <t>DET SQD. QNS-107</t>
  </si>
  <si>
    <t>DET SQD. QNS-108</t>
  </si>
  <si>
    <t>DET SQD. QNS-109</t>
  </si>
  <si>
    <t>DET SQD. QNS-110</t>
  </si>
  <si>
    <t>DET SQD. QNS-111</t>
  </si>
  <si>
    <t>DET SQD. QNS-112</t>
  </si>
  <si>
    <t>DET SQD. QNS-113</t>
  </si>
  <si>
    <t>DET SQD. QNS-114</t>
  </si>
  <si>
    <t>DET SQD. QNS-115</t>
  </si>
  <si>
    <t>DETECTIVE BOR MANHATTAN NORTH</t>
  </si>
  <si>
    <t>DETECTIVE BOR MANHATTAN SOUTH</t>
  </si>
  <si>
    <t>DETECTIVE BORO BRONX</t>
  </si>
  <si>
    <t>DETECTIVE BORO BRONX OPERATIO</t>
  </si>
  <si>
    <t>DETECTIVE BORO BROOKLYN NORTH</t>
  </si>
  <si>
    <t>DETECTIVE BORO BROOKLYN SOUTH</t>
  </si>
  <si>
    <t>DETECTIVE BORO QUEENS NORTH</t>
  </si>
  <si>
    <t>DETECTIVE BORO QUEENS SOUTH</t>
  </si>
  <si>
    <t>DETECTIVE BORO STATEN ISLAND</t>
  </si>
  <si>
    <t>DETECTIVE BUREAU</t>
  </si>
  <si>
    <t>Deputy Inspector</t>
  </si>
  <si>
    <t>DISTRICT ATTORNEY SQUAD BRONX</t>
  </si>
  <si>
    <t>DISTRICT ATTORNEY SQUAD KINGS</t>
  </si>
  <si>
    <t>DISTRICT ATTORNEY SQUAD QUEEN</t>
  </si>
  <si>
    <t>DRUG ENFORCEMENT TASK FORCE</t>
  </si>
  <si>
    <t>E.S.U. CANINE TEAM</t>
  </si>
  <si>
    <t>EMERG PREPARE &amp; EXER SE</t>
  </si>
  <si>
    <t>EMERGENCY OPERATIONS CTR</t>
  </si>
  <si>
    <t>EMERGENCY SERVICE SQUAD 01</t>
  </si>
  <si>
    <t>EMERGENCY SERVICE SQUAD 02</t>
  </si>
  <si>
    <t>EMERGENCY SERVICE SQUAD 03</t>
  </si>
  <si>
    <t>EMERGENCY SERVICE SQUAD 04</t>
  </si>
  <si>
    <t>EMERGENCY SERVICE SQUAD 05</t>
  </si>
  <si>
    <t>EMERGENCY SERVICE SQUAD 06</t>
  </si>
  <si>
    <t>EMERGENCY SERVICE SQUAD 07</t>
  </si>
  <si>
    <t>EMERGENCY SERVICE SQUAD 08</t>
  </si>
  <si>
    <t>EMERGENCY SERVICE SQUAD 09</t>
  </si>
  <si>
    <t>EMERGENCY SERVICE SQUAD 10</t>
  </si>
  <si>
    <t>EMERGENCY SERVICE UNIT</t>
  </si>
  <si>
    <t>FINANCIAL CRIMES TASK FORCE</t>
  </si>
  <si>
    <t>FIREARMS SUPPRESSION SECTION</t>
  </si>
  <si>
    <t>FORENSIC INVESTIGATIONS DIV</t>
  </si>
  <si>
    <t>FUGITIVE ENFORCEMENT DIVISION</t>
  </si>
  <si>
    <t>GRAND LARCENY DIVISION</t>
  </si>
  <si>
    <t>GUN VIOL SUPP DIV Z1 BK-Q-SI</t>
  </si>
  <si>
    <t>GUN VIOL SUPP DIV Z2 MNHT-BX</t>
  </si>
  <si>
    <t>GUN VIOLENCE SUPPRESSION DIV</t>
  </si>
  <si>
    <t>H.B. SPECIAL OPERATIONS SECT</t>
  </si>
  <si>
    <t>HARBOR UNIT</t>
  </si>
  <si>
    <t>HATE CRIME TASK FORCE</t>
  </si>
  <si>
    <t>HB BKLN RESPONSE TEAM</t>
  </si>
  <si>
    <t>HB BX/QNS RESPONSE TM</t>
  </si>
  <si>
    <t>HB MANH RESPONSE TEAM</t>
  </si>
  <si>
    <t>HEADQUARTERS SECURITY</t>
  </si>
  <si>
    <t>HIGHWAY DISTRICT</t>
  </si>
  <si>
    <t>HIGHWAY DISTRICT #1</t>
  </si>
  <si>
    <t>HIGHWAY DISTRICT #2</t>
  </si>
  <si>
    <t>HIGHWAY DISTRICT #3</t>
  </si>
  <si>
    <t>HIGHWAY DISTRICT #5</t>
  </si>
  <si>
    <t>HOUSING BOROUGH BRONX/QUEENS</t>
  </si>
  <si>
    <t>HOUSING BOROUGH BROOKLYN</t>
  </si>
  <si>
    <t>HOUSING BOROUGH MANHATTAN</t>
  </si>
  <si>
    <t>HOUSING BUREAU</t>
  </si>
  <si>
    <t>HOUSING PSA 1 (BKLYN SOUTH)</t>
  </si>
  <si>
    <t>HOUSING PSA 2 (BKLYN NORTH)</t>
  </si>
  <si>
    <t>HOUSING PSA 3 (BKLYN NORTH)</t>
  </si>
  <si>
    <t>HOUSING PSA 4 (MNHTN SOUTH)</t>
  </si>
  <si>
    <t>HOUSING PSA 5 (MNHTN NORTH)</t>
  </si>
  <si>
    <t>HOUSING PSA 6 (MNHTN NORTH)</t>
  </si>
  <si>
    <t>HOUSING PSA 7 (BRONX)</t>
  </si>
  <si>
    <t>HOUSING PSA 8 (BRONX)</t>
  </si>
  <si>
    <t>HOUSING PSA 9 (QUEENS SOUTH)</t>
  </si>
  <si>
    <t>INTEL CRIMINAL INTEL SECTION</t>
  </si>
  <si>
    <t>INTEL OPER AND ANALYSIS SECT</t>
  </si>
  <si>
    <t>INTELL MUNICIPAL SECURITY SEC</t>
  </si>
  <si>
    <t>INTELLIGENCE BUREAU</t>
  </si>
  <si>
    <t>INTELL-MSS-EXEC PROTECTION U.</t>
  </si>
  <si>
    <t>INTELL-MSS-UNIFORMED OPERATNS</t>
  </si>
  <si>
    <t>INTELL-PUBLIC SECURITY SECTN</t>
  </si>
  <si>
    <t>INVESTIGATIVE SUPPORT SECTION</t>
  </si>
  <si>
    <t>JOINT TERRORIST TASK FORCE</t>
  </si>
  <si>
    <t>JUVENILE CRIME SECTION</t>
  </si>
  <si>
    <t>LATENT PRINT UNIT</t>
  </si>
  <si>
    <t>MAJOR CASE SQUAD</t>
  </si>
  <si>
    <t>MANHATTAN ROBBERY SQUAD</t>
  </si>
  <si>
    <t>MANHATTAN SPECIAL VICTIMS SQD</t>
  </si>
  <si>
    <t>MIDTOWN NORTH PRECINCT</t>
  </si>
  <si>
    <t>MIDTOWN SOUTH PRECINCT</t>
  </si>
  <si>
    <t>MISSING PERSONS SQUAD</t>
  </si>
  <si>
    <t>MOUNTED UNIT</t>
  </si>
  <si>
    <t>NARCO BORO BRONX</t>
  </si>
  <si>
    <t>NARCO BORO BROOKLYN NORTH</t>
  </si>
  <si>
    <t>NARCO BORO BROOKLYN SOUTH</t>
  </si>
  <si>
    <t>NARCO BORO MANHATTAN SOUTH</t>
  </si>
  <si>
    <t>NARCO BORO QUEENS NORTH</t>
  </si>
  <si>
    <t>NARCO BORO QUEENS SOUTH</t>
  </si>
  <si>
    <t>NARCO BORO STATEN ISLAND</t>
  </si>
  <si>
    <t>NARCOTICS BORO MANHATTAN NORT</t>
  </si>
  <si>
    <t>NYC JOINT BANK ROBBERY TF</t>
  </si>
  <si>
    <t>OPERATIONS BUREAU</t>
  </si>
  <si>
    <t>OPERATIONS UNIT</t>
  </si>
  <si>
    <t>PATROL BORO BRONX</t>
  </si>
  <si>
    <t>PATROL BORO BROOKLYN NORTH</t>
  </si>
  <si>
    <t>PATROL BORO BROOKLYN SOUTH</t>
  </si>
  <si>
    <t>PATROL BORO MANHATTAN NORTH</t>
  </si>
  <si>
    <t>PATROL BORO MANHATTAN SOUTH</t>
  </si>
  <si>
    <t>PATROL BORO QUEENS NORTH</t>
  </si>
  <si>
    <t>PATROL BORO QUEENS SOUTH</t>
  </si>
  <si>
    <t>PATROL BORO STATEN ISLAND</t>
  </si>
  <si>
    <t>PATROL SERV BUR INVEST &amp; EVAL</t>
  </si>
  <si>
    <t>PATROL SERVICES BUREAU</t>
  </si>
  <si>
    <t>PBBN SPECIALIZED UNIT</t>
  </si>
  <si>
    <t>PBBS SPECIALIZED UNIT</t>
  </si>
  <si>
    <t>PBBX SPECIALIZED UNIT</t>
  </si>
  <si>
    <t>PBMN SPECIALIZED UNIT</t>
  </si>
  <si>
    <t>PBMS SPECIALIZED UNIT</t>
  </si>
  <si>
    <t>PBQN SPECIALIZED UNIT</t>
  </si>
  <si>
    <t>PBQS SPECIALIZED UNIT</t>
  </si>
  <si>
    <t>PBSI SPECIALIZED UNIT</t>
  </si>
  <si>
    <t>POLICE LABORATORY</t>
  </si>
  <si>
    <t>QUEENS ROBBERY SQUAD</t>
  </si>
  <si>
    <t>QUEENS SPECIAL VICTIMS SQUAD</t>
  </si>
  <si>
    <t>REAL TIME CRIME CENTER</t>
  </si>
  <si>
    <t>SPECIAL FRAUDS SQUAD</t>
  </si>
  <si>
    <t>SPECIAL INVESTIGATIONS DIV</t>
  </si>
  <si>
    <t>SPECIAL VICTIMS DIV ZONE 1</t>
  </si>
  <si>
    <t>SPECIAL VICTIMS DIV ZONE 2</t>
  </si>
  <si>
    <t>SPECIAL VICTIMS DIV ZONE 3</t>
  </si>
  <si>
    <t>SPECIAL VICTIMS DIVISION</t>
  </si>
  <si>
    <t>STATEN ISLAND WARRANT SQUAD</t>
  </si>
  <si>
    <t>STRATEGIC RESP GRP1 MANHATTAN</t>
  </si>
  <si>
    <t>STRATEGIC RESP GRP2 BRONX</t>
  </si>
  <si>
    <t>STRATEGIC RESP GRP3 BROOKLYN</t>
  </si>
  <si>
    <t>STRATEGIC RESP GRP4 QUEENS</t>
  </si>
  <si>
    <t>STRATEGIC RESP GRP5 STATEN IS</t>
  </si>
  <si>
    <t>STRATEGIC RESPONSE GROUP</t>
  </si>
  <si>
    <t>STRIKE FORCE</t>
  </si>
  <si>
    <t>TB CITYWIDE VANDALS TASKFORCE</t>
  </si>
  <si>
    <t>TECH. ASSIST. &amp; RESPONSE UNIT (TARU)</t>
  </si>
  <si>
    <t>TRAFFIC ENFORCEMENT DISTRICT</t>
  </si>
  <si>
    <t>TRANSIT AUTHORITY LIASON</t>
  </si>
  <si>
    <t>TRANSIT BORO BRONX/QUEENS</t>
  </si>
  <si>
    <t>TRANSIT BORO BROOKLYN</t>
  </si>
  <si>
    <t>TRANSIT BORO MANHATTAN</t>
  </si>
  <si>
    <t>TRANSIT BUR BRKLYN TASK FORCE</t>
  </si>
  <si>
    <t>TRANSIT BUR CRIME ANALYSIS</t>
  </si>
  <si>
    <t>TRANSIT BUR MANHAT TASK FORCE</t>
  </si>
  <si>
    <t>TRANSIT BUR SPECIAL OPER DIST</t>
  </si>
  <si>
    <t>TRANSIT BUREAU</t>
  </si>
  <si>
    <t>TRANSIT BUREAU ANTI-TERROR UT</t>
  </si>
  <si>
    <t>TRANSIT BUREAU CANINE UNIT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</si>
  <si>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</si>
  <si>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</si>
  <si>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</si>
  <si>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</si>
  <si>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</si>
  <si>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</si>
  <si>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</si>
  <si>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</si>
  <si>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</si>
  <si>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</si>
  <si>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</si>
  <si>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</si>
  <si>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TRANSIT BUREAU RESPONSE TEAM</t>
  </si>
  <si>
    <t>TRB BROOKLYN TRAFFIC ENF UNIT</t>
  </si>
  <si>
    <t>TRB BX/BKYN/QNS TOW POUND UNIT</t>
  </si>
  <si>
    <t>TRB MANHATTAN SUMMONS ENF SEC</t>
  </si>
  <si>
    <t>TRB TRAFF SPECIAL OPS SECTION</t>
  </si>
  <si>
    <t>VICE ENF DIV MAJOR CASE SECT</t>
  </si>
  <si>
    <t>VICE ENFORCEMENT DIV ZONE 1</t>
  </si>
  <si>
    <t>VICE ENFORCEMENT DIV ZONE 2</t>
  </si>
  <si>
    <t>VICE ENFORCEMENT DIVISION</t>
  </si>
  <si>
    <t>WARRANT SECTION</t>
  </si>
  <si>
    <t>WORLD TRADE CENTER COMMAND</t>
  </si>
  <si>
    <t>Details: ongoing posts in high profile locations where events frequently occur.</t>
  </si>
  <si>
    <t>Planned Events: items such as parades, street fairs, and sport and entertainment events.</t>
  </si>
  <si>
    <t>Unplanned Events: items such as protests, demonstrations, asylum seeker security coverage, cannabis enforcement, and dignitary protection.</t>
  </si>
  <si>
    <r>
      <t xml:space="preserve">NYPD Uniformed Event/Details Overtime
</t>
    </r>
    <r>
      <rPr>
        <b/>
        <i/>
        <sz val="10"/>
        <color theme="0"/>
        <rFont val="Times New Roman"/>
        <family val="1"/>
      </rPr>
      <t>(April - June 2024)</t>
    </r>
  </si>
  <si>
    <t>Spend</t>
  </si>
  <si>
    <t>Hours</t>
  </si>
  <si>
    <t>Other</t>
  </si>
  <si>
    <t>Parade</t>
  </si>
  <si>
    <t>All Other Planned Events</t>
  </si>
  <si>
    <t>Street Fair/Festivals</t>
  </si>
  <si>
    <t>Entertainment Events</t>
  </si>
  <si>
    <t>Presidential and Dignitary Visits</t>
  </si>
  <si>
    <t>Protests and Demonstrations</t>
  </si>
  <si>
    <t>All Other Unplanned Events</t>
  </si>
  <si>
    <t>NYPD Projection July - September 2024</t>
  </si>
  <si>
    <t>Category</t>
  </si>
  <si>
    <t xml:space="preserve">Q3 Projected Hours
</t>
  </si>
  <si>
    <t>Notes</t>
  </si>
  <si>
    <t>Includes operational, crime reduction, and transit safety overtime.</t>
  </si>
  <si>
    <t>Ongoing posts in high profile locations where events frequently occur.</t>
  </si>
  <si>
    <t>Parades, street fairs, quality of life initiatives, and sport/entertainment events.</t>
  </si>
  <si>
    <t>Parades</t>
  </si>
  <si>
    <t>Includes items such as protests, demonstrations, shootings, asylum seeker security coverage, cannabis enforcement, or dignitary protection</t>
  </si>
  <si>
    <t xml:space="preserve">Includes MOS shootings/funerals, Emergency FEMA deployments </t>
  </si>
  <si>
    <t>All projections vary based on category, and are subject to change based on city-wide conditions</t>
  </si>
  <si>
    <t>Overtime totals solely exclude internal investigative commands under the Internal Affairs Bureau.</t>
  </si>
  <si>
    <r>
      <t>Includes</t>
    </r>
    <r>
      <rPr>
        <b/>
        <i/>
        <sz val="9"/>
        <color theme="1"/>
        <rFont val="Times New Roman"/>
        <family val="1"/>
      </rPr>
      <t>all</t>
    </r>
    <r>
      <rPr>
        <i/>
        <sz val="9"/>
        <color theme="1"/>
        <rFont val="Times New Roman"/>
        <family val="1"/>
      </rPr>
      <t xml:space="preserve"> events, inlcuding those that are reimbursed.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</si>
</sst>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i/>
      <sz val="10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b/>
      <i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Times New Roman"/>
      <family val="1"/>
    </font>
    <font>
      <b/>
      <i/>
      <u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0" fontId="5" fillId="0" borderId="0" xfId="0" applyFont="1" applyFill="1"/>
    <xf numFmtId="166" fontId="6" fillId="0" borderId="1" xfId="0" applyNumberFormat="1" applyFont="1" applyBorder="1" applyAlignment="1">
      <alignment wrapText="1"/>
    </xf>
    <xf numFmtId="0" fontId="5" fillId="0" borderId="0" xfId="0" applyFont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6" fontId="5" fillId="0" borderId="1" xfId="0" applyNumberFormat="1" applyFont="1" applyBorder="1" applyAlignment="1">
      <alignment vertical="center" wrapText="1"/>
    </xf>
    <xf numFmtId="0" fontId="2" fillId="0" borderId="0" xfId="0" applyFont="1"/>
    <xf numFmtId="166" fontId="8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37" fontId="5" fillId="0" borderId="1" xfId="2" applyNumberFormat="1" applyFont="1" applyBorder="1" applyAlignment="1">
      <alignment horizontal="right" vertical="center"/>
    </xf>
    <xf numFmtId="165" fontId="11" fillId="0" borderId="1" xfId="2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 wrapText="1"/>
    </xf>
    <xf numFmtId="37" fontId="13" fillId="0" borderId="1" xfId="2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37" fontId="5" fillId="0" borderId="0" xfId="2" applyNumberFormat="1" applyFont="1" applyBorder="1" applyAlignment="1">
      <alignment horizontal="right" vertical="center"/>
    </xf>
    <xf numFmtId="165" fontId="15" fillId="0" borderId="0" xfId="2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wrapText="1"/>
    </xf>
    <xf numFmtId="164" fontId="8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166" fontId="8" fillId="4" borderId="1" xfId="1" applyNumberFormat="1" applyFont="1" applyFill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66" fontId="6" fillId="0" borderId="1" xfId="0" applyNumberFormat="1" applyFont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166" fontId="18" fillId="3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04203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9" sqref="A19:XFD19"/>
    </sheetView>
  </sheetViews>
  <sheetFormatPr defaultRowHeight="15" x14ac:dyDescent="0.25"/>
  <cols>
    <col min="1" max="1" width="33.42578125" bestFit="1" customWidth="1"/>
    <col min="2" max="7" width="25" customWidth="1"/>
  </cols>
  <sheetData>
    <row r="1" spans="1:7" ht="42" customHeight="1" x14ac:dyDescent="0.25">
      <c r="A1" s="42" t="s">
        <v>0</v>
      </c>
      <c r="B1" s="42"/>
      <c r="C1" s="42"/>
      <c r="D1" s="42"/>
      <c r="E1" s="42"/>
      <c r="F1" s="42"/>
      <c r="G1" s="42"/>
    </row>
    <row r="2" spans="1:7" x14ac:dyDescent="0.25">
      <c r="A2" s="34" t="s">
        <v>6</v>
      </c>
      <c r="B2" s="34" t="s">
        <v>2</v>
      </c>
      <c r="C2" s="34" t="s">
        <v>3</v>
      </c>
      <c r="D2" s="34" t="s">
        <v>4</v>
      </c>
      <c r="E2" s="34" t="s">
        <v>7</v>
      </c>
      <c r="F2" s="34" t="s">
        <v>8</v>
      </c>
      <c r="G2" s="34" t="s">
        <v>9</v>
      </c>
    </row>
    <row r="3" spans="1:7" x14ac:dyDescent="0.25">
      <c r="A3" s="1" t="s">
        <v>10</v>
      </c>
      <c r="B3" s="2">
        <v>552.84999999999991</v>
      </c>
      <c r="C3" s="2">
        <v>83325.179999999949</v>
      </c>
      <c r="D3" s="2">
        <v>270882.28000000009</v>
      </c>
      <c r="E3" s="2">
        <v>15684.830000000004</v>
      </c>
      <c r="F3" s="2">
        <v>46862.700000000004</v>
      </c>
      <c r="G3" s="2">
        <v>67063.200000000012</v>
      </c>
    </row>
    <row r="4" spans="1:7" x14ac:dyDescent="0.25">
      <c r="A4" s="1" t="s">
        <v>11</v>
      </c>
      <c r="B4" s="2">
        <v>805366.67999999854</v>
      </c>
      <c r="C4" s="2">
        <v>4530446.9799999958</v>
      </c>
      <c r="D4" s="2">
        <v>6424314.5499999681</v>
      </c>
      <c r="E4" s="2">
        <v>582385.90000000026</v>
      </c>
      <c r="F4" s="2">
        <v>2235747.1700000023</v>
      </c>
      <c r="G4" s="2">
        <v>3948297.6899999981</v>
      </c>
    </row>
    <row r="5" spans="1:7" x14ac:dyDescent="0.25">
      <c r="A5" s="1" t="s">
        <v>12</v>
      </c>
      <c r="B5" s="2">
        <v>1507246.3499999989</v>
      </c>
      <c r="C5" s="2">
        <v>8504794.9000000078</v>
      </c>
      <c r="D5" s="2">
        <v>10953511.510000071</v>
      </c>
      <c r="E5" s="2">
        <v>1064174.0999999996</v>
      </c>
      <c r="F5" s="2">
        <v>3733352.9100000011</v>
      </c>
      <c r="G5" s="2">
        <v>7489685.0400000149</v>
      </c>
    </row>
    <row r="6" spans="1:7" x14ac:dyDescent="0.25">
      <c r="A6" s="1" t="s">
        <v>13</v>
      </c>
      <c r="B6" s="2">
        <v>6751275.4599999823</v>
      </c>
      <c r="C6" s="2">
        <v>26225892.679999977</v>
      </c>
      <c r="D6" s="2">
        <v>15772581.779999828</v>
      </c>
      <c r="E6" s="2">
        <v>1127718.8700000003</v>
      </c>
      <c r="F6" s="2">
        <v>4580833.2399999993</v>
      </c>
      <c r="G6" s="2">
        <v>7964999.6000000061</v>
      </c>
    </row>
    <row r="7" spans="1:7" x14ac:dyDescent="0.25">
      <c r="A7" s="1" t="s">
        <v>14</v>
      </c>
      <c r="B7" s="2">
        <v>10812375.899999971</v>
      </c>
      <c r="C7" s="2">
        <v>3474382.7400000123</v>
      </c>
      <c r="D7" s="2">
        <v>44645139.110000305</v>
      </c>
      <c r="E7" s="2">
        <v>8716807.3600000013</v>
      </c>
      <c r="F7" s="2">
        <v>15961916.170000046</v>
      </c>
      <c r="G7" s="2">
        <v>35024258.370000005</v>
      </c>
    </row>
    <row r="8" spans="1:7" x14ac:dyDescent="0.25">
      <c r="A8" s="32" t="s">
        <v>15</v>
      </c>
      <c r="B8" s="33">
        <v>19876817.23999995</v>
      </c>
      <c r="C8" s="33">
        <v>42818842.479999989</v>
      </c>
      <c r="D8" s="33">
        <v>78066429.230000168</v>
      </c>
      <c r="E8" s="33">
        <v>11506771.060000002</v>
      </c>
      <c r="F8" s="33">
        <v>26558712.19000005</v>
      </c>
      <c r="G8" s="33">
        <v>54494303.900000021</v>
      </c>
    </row>
    <row r="10" spans="1:7" ht="17.45" customHeight="1" x14ac:dyDescent="0.25">
      <c r="A10" s="42" t="s">
        <v>17</v>
      </c>
      <c r="B10" s="42"/>
      <c r="C10" s="42"/>
      <c r="D10" s="42"/>
      <c r="E10" s="42"/>
      <c r="F10" s="42"/>
      <c r="G10" s="42"/>
    </row>
    <row r="11" spans="1:7" x14ac:dyDescent="0.25">
      <c r="A11" s="34" t="s">
        <v>6</v>
      </c>
      <c r="B11" s="34" t="s">
        <v>2</v>
      </c>
      <c r="C11" s="34" t="s">
        <v>3</v>
      </c>
      <c r="D11" s="34" t="s">
        <v>4</v>
      </c>
      <c r="E11" s="34" t="s">
        <v>7</v>
      </c>
      <c r="F11" s="34" t="s">
        <v>8</v>
      </c>
      <c r="G11" s="34" t="s">
        <v>9</v>
      </c>
    </row>
    <row r="12" spans="1:7" x14ac:dyDescent="0.25">
      <c r="A12" s="1" t="s">
        <v>10</v>
      </c>
      <c r="B12" s="4">
        <v>6.25</v>
      </c>
      <c r="C12" s="4">
        <v>1081.1700000000003</v>
      </c>
      <c r="D12" s="4">
        <v>3497.3599999999992</v>
      </c>
      <c r="E12" s="4">
        <v>202.93</v>
      </c>
      <c r="F12" s="4">
        <v>608.23000000000013</v>
      </c>
      <c r="G12" s="4">
        <v>869.05000000000018</v>
      </c>
    </row>
    <row r="13" spans="1:7" x14ac:dyDescent="0.25">
      <c r="A13" s="1" t="s">
        <v>11</v>
      </c>
      <c r="B13" s="4">
        <v>6741.8399999999947</v>
      </c>
      <c r="C13" s="4">
        <v>37724.050000000025</v>
      </c>
      <c r="D13" s="4">
        <v>55099.030000000253</v>
      </c>
      <c r="E13" s="4">
        <v>4898.93</v>
      </c>
      <c r="F13" s="4">
        <v>19461.279999999995</v>
      </c>
      <c r="G13" s="4">
        <v>34197.430000000015</v>
      </c>
    </row>
    <row r="14" spans="1:7" x14ac:dyDescent="0.25">
      <c r="A14" s="1" t="s">
        <v>12</v>
      </c>
      <c r="B14" s="4">
        <v>15719.729999999958</v>
      </c>
      <c r="C14" s="4">
        <v>87291.550000000076</v>
      </c>
      <c r="D14" s="4">
        <v>118741.97000000051</v>
      </c>
      <c r="E14" s="4">
        <v>11326.099999999999</v>
      </c>
      <c r="F14" s="4">
        <v>40955.27000000012</v>
      </c>
      <c r="G14" s="4">
        <v>82173.210000000152</v>
      </c>
    </row>
    <row r="15" spans="1:7" x14ac:dyDescent="0.25">
      <c r="A15" s="1" t="s">
        <v>13</v>
      </c>
      <c r="B15" s="4">
        <v>72148.259999999776</v>
      </c>
      <c r="C15" s="4">
        <v>272122.56000000064</v>
      </c>
      <c r="D15" s="4">
        <v>163957.09999999992</v>
      </c>
      <c r="E15" s="4">
        <v>11794.459999999983</v>
      </c>
      <c r="F15" s="4">
        <v>48023.220000000132</v>
      </c>
      <c r="G15" s="4">
        <v>84059.619999999952</v>
      </c>
    </row>
    <row r="16" spans="1:7" x14ac:dyDescent="0.25">
      <c r="A16" s="1" t="s">
        <v>14</v>
      </c>
      <c r="B16" s="4">
        <v>171127.32000000007</v>
      </c>
      <c r="C16" s="4">
        <v>42954.570000000036</v>
      </c>
      <c r="D16" s="4">
        <v>658269.89</v>
      </c>
      <c r="E16" s="4">
        <v>112903.23000000052</v>
      </c>
      <c r="F16" s="4">
        <v>231554.13999999966</v>
      </c>
      <c r="G16" s="4">
        <v>511791.80000000162</v>
      </c>
    </row>
    <row r="17" spans="1:7" x14ac:dyDescent="0.25">
      <c r="A17" s="34" t="s">
        <v>15</v>
      </c>
      <c r="B17" s="35">
        <v>265743.39999999979</v>
      </c>
      <c r="C17" s="35">
        <v>441173.90000000084</v>
      </c>
      <c r="D17" s="35">
        <v>999565.35000000068</v>
      </c>
      <c r="E17" s="35">
        <v>141125.65000000049</v>
      </c>
      <c r="F17" s="35">
        <v>340602.1399999999</v>
      </c>
      <c r="G17" s="35">
        <v>713091.11000000173</v>
      </c>
    </row>
    <row r="18" spans="1:7" x14ac:dyDescent="0.25">
      <c r="A18" s="3"/>
      <c r="B18" s="5"/>
      <c r="C18" s="5"/>
      <c r="D18" s="5"/>
      <c r="E18" s="5"/>
      <c r="F18" s="5"/>
      <c r="G18" s="5"/>
    </row>
    <row r="19" spans="1:7" x14ac:dyDescent="0.25">
      <c r="A19" s="7" t="s">
        <v>18</v>
      </c>
      <c r="B19" s="6"/>
      <c r="C19" s="6"/>
      <c r="D19" s="6"/>
      <c r="E19" s="6"/>
      <c r="F19" s="6"/>
      <c r="G19" s="6"/>
    </row>
    <row r="21" spans="1:7" ht="14.45" customHeight="1" x14ac:dyDescent="0.25"/>
  </sheetData>
  <mergeCells count="2">
    <mergeCell ref="A10:G10"/>
    <mergeCell ref="A1:G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5"/>
  <sheetViews>
    <sheetView topLeftCell="A1335" workbookViewId="0">
      <selection activeCell="A1360" sqref="A1360:J1360"/>
    </sheetView>
  </sheetViews>
  <sheetFormatPr defaultRowHeight="15" x14ac:dyDescent="0.25"/>
  <cols>
    <col min="1" max="1" width="48.7109375" style="11" bestFit="1" customWidth="1"/>
    <col min="2" max="2" width="20.28515625" customWidth="1"/>
    <col min="3" max="3" width="19.7109375" customWidth="1"/>
    <col min="4" max="4" width="19.28515625" customWidth="1"/>
    <col min="5" max="5" width="17.7109375" customWidth="1"/>
    <col min="6" max="6" width="22" bestFit="1" customWidth="1"/>
    <col min="7" max="7" width="19.28515625" bestFit="1" customWidth="1"/>
    <col min="8" max="9" width="29.28515625" customWidth="1"/>
    <col min="10" max="10" width="29" customWidth="1"/>
  </cols>
  <sheetData>
    <row r="1" spans="1:10" ht="38.25" customHeight="1" x14ac:dyDescent="0.25">
      <c r="A1" s="43" t="s">
        <v>16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8" t="s">
        <v>19</v>
      </c>
      <c r="B2" s="8" t="s">
        <v>6</v>
      </c>
      <c r="C2" s="8" t="s">
        <v>2</v>
      </c>
      <c r="D2" s="8" t="s">
        <v>3</v>
      </c>
      <c r="E2" s="8" t="s">
        <v>20</v>
      </c>
      <c r="F2" s="8" t="s">
        <v>21</v>
      </c>
      <c r="G2" s="8" t="s">
        <v>22</v>
      </c>
      <c r="H2" s="8" t="s">
        <v>7</v>
      </c>
      <c r="I2" s="8" t="s">
        <v>8</v>
      </c>
      <c r="J2" s="8" t="s">
        <v>9</v>
      </c>
    </row>
    <row r="3" spans="1:10" x14ac:dyDescent="0.25">
      <c r="A3" s="36" t="s">
        <v>23</v>
      </c>
      <c r="B3" s="37" t="s">
        <v>11</v>
      </c>
      <c r="C3" s="38">
        <v>7709.52</v>
      </c>
      <c r="D3" s="38"/>
      <c r="E3" s="38">
        <v>4835.37</v>
      </c>
      <c r="F3" s="38">
        <v>4344.2800000000007</v>
      </c>
      <c r="G3" s="38"/>
      <c r="H3" s="38">
        <v>6727.1699999999992</v>
      </c>
      <c r="I3" s="38">
        <v>12444.72</v>
      </c>
      <c r="J3" s="38">
        <v>15416.72</v>
      </c>
    </row>
    <row r="4" spans="1:10" x14ac:dyDescent="0.25">
      <c r="A4" s="36" t="s">
        <v>23</v>
      </c>
      <c r="B4" s="37" t="s">
        <v>12</v>
      </c>
      <c r="C4" s="38">
        <v>8269.9</v>
      </c>
      <c r="D4" s="38">
        <v>352.75</v>
      </c>
      <c r="E4" s="38">
        <v>2790.4400000000005</v>
      </c>
      <c r="F4" s="38">
        <v>8282.0499999999993</v>
      </c>
      <c r="G4" s="38">
        <v>857.88</v>
      </c>
      <c r="H4" s="38">
        <v>31559.559999999998</v>
      </c>
      <c r="I4" s="38">
        <v>41565.609999999993</v>
      </c>
      <c r="J4" s="38">
        <v>50902.979999999989</v>
      </c>
    </row>
    <row r="5" spans="1:10" x14ac:dyDescent="0.25">
      <c r="A5" s="36" t="s">
        <v>23</v>
      </c>
      <c r="B5" s="37" t="s">
        <v>14</v>
      </c>
      <c r="C5" s="38">
        <v>65330.67</v>
      </c>
      <c r="D5" s="38">
        <v>2841.9700000000003</v>
      </c>
      <c r="E5" s="38">
        <v>20108.63</v>
      </c>
      <c r="F5" s="38">
        <v>60231.029999999984</v>
      </c>
      <c r="G5" s="38">
        <v>14431.970000000001</v>
      </c>
      <c r="H5" s="38">
        <v>559335.97999999975</v>
      </c>
      <c r="I5" s="38">
        <v>147525.24999999994</v>
      </c>
      <c r="J5" s="38">
        <v>206680.76999999993</v>
      </c>
    </row>
    <row r="6" spans="1:10" x14ac:dyDescent="0.25">
      <c r="A6" s="36" t="s">
        <v>24</v>
      </c>
      <c r="B6" s="37" t="s">
        <v>11</v>
      </c>
      <c r="C6" s="38">
        <v>5412.76</v>
      </c>
      <c r="D6" s="38"/>
      <c r="E6" s="38">
        <v>12230.030000000002</v>
      </c>
      <c r="F6" s="38">
        <v>7373.6999999999989</v>
      </c>
      <c r="G6" s="38"/>
      <c r="H6" s="38">
        <v>13121.699999999999</v>
      </c>
      <c r="I6" s="38">
        <v>15810.739999999998</v>
      </c>
      <c r="J6" s="38">
        <v>53018.61</v>
      </c>
    </row>
    <row r="7" spans="1:10" x14ac:dyDescent="0.25">
      <c r="A7" s="36" t="s">
        <v>24</v>
      </c>
      <c r="B7" s="37" t="s">
        <v>12</v>
      </c>
      <c r="C7" s="38">
        <v>3861.0200000000009</v>
      </c>
      <c r="D7" s="38">
        <v>531.4</v>
      </c>
      <c r="E7" s="38">
        <v>9773.2899999999991</v>
      </c>
      <c r="F7" s="38">
        <v>6127.02</v>
      </c>
      <c r="G7" s="38"/>
      <c r="H7" s="38">
        <v>45418.259999999995</v>
      </c>
      <c r="I7" s="38">
        <v>19966.259999999995</v>
      </c>
      <c r="J7" s="38">
        <v>45496.619999999995</v>
      </c>
    </row>
    <row r="8" spans="1:10" x14ac:dyDescent="0.25">
      <c r="A8" s="36" t="s">
        <v>24</v>
      </c>
      <c r="B8" s="37" t="s">
        <v>14</v>
      </c>
      <c r="C8" s="38">
        <v>27232.400000000001</v>
      </c>
      <c r="D8" s="38"/>
      <c r="E8" s="38">
        <v>32820.510000000009</v>
      </c>
      <c r="F8" s="38">
        <v>35946.11</v>
      </c>
      <c r="G8" s="38">
        <v>10667.279999999999</v>
      </c>
      <c r="H8" s="38">
        <v>170842.40000000002</v>
      </c>
      <c r="I8" s="38">
        <v>118215.09999999998</v>
      </c>
      <c r="J8" s="38">
        <v>223758.26999999996</v>
      </c>
    </row>
    <row r="9" spans="1:10" x14ac:dyDescent="0.25">
      <c r="A9" s="36" t="s">
        <v>25</v>
      </c>
      <c r="B9" s="37" t="s">
        <v>11</v>
      </c>
      <c r="C9" s="38">
        <v>207.43</v>
      </c>
      <c r="D9" s="38"/>
      <c r="E9" s="38">
        <v>18756.560000000001</v>
      </c>
      <c r="F9" s="38">
        <v>4945.55</v>
      </c>
      <c r="G9" s="38">
        <v>961.6</v>
      </c>
      <c r="H9" s="38"/>
      <c r="I9" s="38">
        <v>23070.410000000003</v>
      </c>
      <c r="J9" s="38">
        <v>32295.850000000006</v>
      </c>
    </row>
    <row r="10" spans="1:10" x14ac:dyDescent="0.25">
      <c r="A10" s="36" t="s">
        <v>25</v>
      </c>
      <c r="B10" s="37" t="s">
        <v>12</v>
      </c>
      <c r="C10" s="38">
        <v>2687.7300000000005</v>
      </c>
      <c r="D10" s="38"/>
      <c r="E10" s="38">
        <v>6692.6400000000012</v>
      </c>
      <c r="F10" s="38">
        <v>3972.13</v>
      </c>
      <c r="G10" s="38">
        <v>1020.3199999999999</v>
      </c>
      <c r="H10" s="38">
        <v>3243.91</v>
      </c>
      <c r="I10" s="38">
        <v>31477.399999999998</v>
      </c>
      <c r="J10" s="38">
        <v>47458.64</v>
      </c>
    </row>
    <row r="11" spans="1:10" x14ac:dyDescent="0.25">
      <c r="A11" s="36" t="s">
        <v>25</v>
      </c>
      <c r="B11" s="37" t="s">
        <v>13</v>
      </c>
      <c r="C11" s="38">
        <v>3025.2500000000005</v>
      </c>
      <c r="D11" s="38"/>
      <c r="E11" s="38">
        <v>1564.1299999999999</v>
      </c>
      <c r="F11" s="38">
        <v>1563.6</v>
      </c>
      <c r="G11" s="38">
        <v>8355.6099999999988</v>
      </c>
      <c r="H11" s="38">
        <v>1233.81</v>
      </c>
      <c r="I11" s="38">
        <v>8255.739999999998</v>
      </c>
      <c r="J11" s="38">
        <v>6490.8599999999988</v>
      </c>
    </row>
    <row r="12" spans="1:10" x14ac:dyDescent="0.25">
      <c r="A12" s="36" t="s">
        <v>25</v>
      </c>
      <c r="B12" s="37" t="s">
        <v>14</v>
      </c>
      <c r="C12" s="38">
        <v>41408.47</v>
      </c>
      <c r="D12" s="38">
        <v>167.71</v>
      </c>
      <c r="E12" s="38">
        <v>37510.55000000001</v>
      </c>
      <c r="F12" s="38">
        <v>39195.910000000011</v>
      </c>
      <c r="G12" s="38">
        <v>90328.84</v>
      </c>
      <c r="H12" s="38">
        <v>65102.839999999989</v>
      </c>
      <c r="I12" s="38">
        <v>168973.56999999998</v>
      </c>
      <c r="J12" s="38">
        <v>257985.00999999998</v>
      </c>
    </row>
    <row r="13" spans="1:10" x14ac:dyDescent="0.25">
      <c r="A13" s="36" t="s">
        <v>26</v>
      </c>
      <c r="B13" s="37" t="s">
        <v>11</v>
      </c>
      <c r="C13" s="38">
        <v>582.31000000000006</v>
      </c>
      <c r="D13" s="38"/>
      <c r="E13" s="38">
        <v>5735.14</v>
      </c>
      <c r="F13" s="38">
        <v>1995.37</v>
      </c>
      <c r="G13" s="38"/>
      <c r="H13" s="38"/>
      <c r="I13" s="38">
        <v>9984.07</v>
      </c>
      <c r="J13" s="38">
        <v>9068.6899999999987</v>
      </c>
    </row>
    <row r="14" spans="1:10" x14ac:dyDescent="0.25">
      <c r="A14" s="36" t="s">
        <v>26</v>
      </c>
      <c r="B14" s="37" t="s">
        <v>12</v>
      </c>
      <c r="C14" s="38">
        <v>2294.37</v>
      </c>
      <c r="D14" s="38"/>
      <c r="E14" s="38">
        <v>6157.65</v>
      </c>
      <c r="F14" s="38">
        <v>5476.5999999999995</v>
      </c>
      <c r="G14" s="38"/>
      <c r="H14" s="38">
        <v>2048.8200000000002</v>
      </c>
      <c r="I14" s="38">
        <v>21336.510000000006</v>
      </c>
      <c r="J14" s="38">
        <v>38716.890000000007</v>
      </c>
    </row>
    <row r="15" spans="1:10" x14ac:dyDescent="0.25">
      <c r="A15" s="36" t="s">
        <v>26</v>
      </c>
      <c r="B15" s="37" t="s">
        <v>14</v>
      </c>
      <c r="C15" s="38">
        <v>49452.12</v>
      </c>
      <c r="D15" s="38"/>
      <c r="E15" s="38">
        <v>7416.18</v>
      </c>
      <c r="F15" s="38">
        <v>48401.969999999987</v>
      </c>
      <c r="G15" s="38">
        <v>101352.33999999998</v>
      </c>
      <c r="H15" s="38">
        <v>78596.179999999993</v>
      </c>
      <c r="I15" s="38">
        <v>125639.74999999999</v>
      </c>
      <c r="J15" s="38">
        <v>189947.74000000005</v>
      </c>
    </row>
    <row r="16" spans="1:10" x14ac:dyDescent="0.25">
      <c r="A16" s="36" t="s">
        <v>27</v>
      </c>
      <c r="B16" s="37" t="s">
        <v>11</v>
      </c>
      <c r="C16" s="38">
        <v>124.13000000000001</v>
      </c>
      <c r="D16" s="38"/>
      <c r="E16" s="38">
        <v>6147.95</v>
      </c>
      <c r="F16" s="38">
        <v>980.27</v>
      </c>
      <c r="G16" s="38">
        <v>2990.9799999999996</v>
      </c>
      <c r="H16" s="38">
        <v>11434.210000000001</v>
      </c>
      <c r="I16" s="38">
        <v>16401.689999999999</v>
      </c>
      <c r="J16" s="38">
        <v>23491.739999999991</v>
      </c>
    </row>
    <row r="17" spans="1:10" x14ac:dyDescent="0.25">
      <c r="A17" s="36" t="s">
        <v>27</v>
      </c>
      <c r="B17" s="37" t="s">
        <v>12</v>
      </c>
      <c r="C17" s="38">
        <v>814.69</v>
      </c>
      <c r="D17" s="38">
        <v>71.2</v>
      </c>
      <c r="E17" s="38">
        <v>13103.579999999998</v>
      </c>
      <c r="F17" s="38">
        <v>6232.35</v>
      </c>
      <c r="G17" s="38"/>
      <c r="H17" s="38">
        <v>1077.46</v>
      </c>
      <c r="I17" s="38">
        <v>23206.05</v>
      </c>
      <c r="J17" s="38">
        <v>53279.809999999983</v>
      </c>
    </row>
    <row r="18" spans="1:10" x14ac:dyDescent="0.25">
      <c r="A18" s="36" t="s">
        <v>27</v>
      </c>
      <c r="B18" s="37" t="s">
        <v>13</v>
      </c>
      <c r="C18" s="38"/>
      <c r="D18" s="38">
        <v>889.43000000000006</v>
      </c>
      <c r="E18" s="38"/>
      <c r="F18" s="38"/>
      <c r="G18" s="38"/>
      <c r="H18" s="38"/>
      <c r="I18" s="38"/>
      <c r="J18" s="38"/>
    </row>
    <row r="19" spans="1:10" x14ac:dyDescent="0.25">
      <c r="A19" s="36" t="s">
        <v>27</v>
      </c>
      <c r="B19" s="37" t="s">
        <v>14</v>
      </c>
      <c r="C19" s="38">
        <v>31779.09</v>
      </c>
      <c r="D19" s="38"/>
      <c r="E19" s="38">
        <v>61654.919999999991</v>
      </c>
      <c r="F19" s="38">
        <v>41907.449999999997</v>
      </c>
      <c r="G19" s="38">
        <v>5357.9299999999994</v>
      </c>
      <c r="H19" s="38">
        <v>35234.94</v>
      </c>
      <c r="I19" s="38">
        <v>123619.23999999998</v>
      </c>
      <c r="J19" s="38">
        <v>338080.48000000004</v>
      </c>
    </row>
    <row r="20" spans="1:10" x14ac:dyDescent="0.25">
      <c r="A20" s="36" t="s">
        <v>28</v>
      </c>
      <c r="B20" s="37" t="s">
        <v>11</v>
      </c>
      <c r="C20" s="38">
        <v>610.98</v>
      </c>
      <c r="D20" s="38"/>
      <c r="E20" s="38">
        <v>8354.57</v>
      </c>
      <c r="F20" s="38">
        <v>5889.94</v>
      </c>
      <c r="G20" s="38"/>
      <c r="H20" s="38"/>
      <c r="I20" s="38">
        <v>14428.31</v>
      </c>
      <c r="J20" s="38">
        <v>26752.73</v>
      </c>
    </row>
    <row r="21" spans="1:10" x14ac:dyDescent="0.25">
      <c r="A21" s="36" t="s">
        <v>28</v>
      </c>
      <c r="B21" s="37" t="s">
        <v>12</v>
      </c>
      <c r="C21" s="38">
        <v>4160.8100000000004</v>
      </c>
      <c r="D21" s="38">
        <v>180.72</v>
      </c>
      <c r="E21" s="38">
        <v>7328.3200000000006</v>
      </c>
      <c r="F21" s="38">
        <v>3704.54</v>
      </c>
      <c r="G21" s="38"/>
      <c r="H21" s="38">
        <v>1508.8200000000002</v>
      </c>
      <c r="I21" s="38">
        <v>25277.839999999997</v>
      </c>
      <c r="J21" s="38">
        <v>50528.040000000008</v>
      </c>
    </row>
    <row r="22" spans="1:10" x14ac:dyDescent="0.25">
      <c r="A22" s="36" t="s">
        <v>28</v>
      </c>
      <c r="B22" s="37" t="s">
        <v>13</v>
      </c>
      <c r="C22" s="38"/>
      <c r="D22" s="38">
        <v>306.70999999999998</v>
      </c>
      <c r="E22" s="38">
        <v>406.74</v>
      </c>
      <c r="F22" s="38">
        <v>-1.599E-14</v>
      </c>
      <c r="G22" s="38"/>
      <c r="H22" s="38"/>
      <c r="I22" s="38">
        <v>4312.82</v>
      </c>
      <c r="J22" s="38">
        <v>5890.4499999999989</v>
      </c>
    </row>
    <row r="23" spans="1:10" x14ac:dyDescent="0.25">
      <c r="A23" s="36" t="s">
        <v>28</v>
      </c>
      <c r="B23" s="37" t="s">
        <v>14</v>
      </c>
      <c r="C23" s="38">
        <v>37784.1</v>
      </c>
      <c r="D23" s="38"/>
      <c r="E23" s="38">
        <v>30764.250000000007</v>
      </c>
      <c r="F23" s="38">
        <v>42482.420000000006</v>
      </c>
      <c r="G23" s="38">
        <v>55159.579999999994</v>
      </c>
      <c r="H23" s="38">
        <v>47714.670000000006</v>
      </c>
      <c r="I23" s="38">
        <v>141024.79999999999</v>
      </c>
      <c r="J23" s="38">
        <v>246079.06999999992</v>
      </c>
    </row>
    <row r="24" spans="1:10" x14ac:dyDescent="0.25">
      <c r="A24" s="36" t="s">
        <v>29</v>
      </c>
      <c r="B24" s="37" t="s">
        <v>11</v>
      </c>
      <c r="C24" s="38"/>
      <c r="D24" s="38"/>
      <c r="E24" s="38">
        <v>511.28</v>
      </c>
      <c r="F24" s="38">
        <v>907.52</v>
      </c>
      <c r="G24" s="38"/>
      <c r="H24" s="38"/>
      <c r="I24" s="38">
        <v>15173.17</v>
      </c>
      <c r="J24" s="38">
        <v>8283.68</v>
      </c>
    </row>
    <row r="25" spans="1:10" x14ac:dyDescent="0.25">
      <c r="A25" s="36" t="s">
        <v>29</v>
      </c>
      <c r="B25" s="37" t="s">
        <v>12</v>
      </c>
      <c r="C25" s="38">
        <v>882.38000000000011</v>
      </c>
      <c r="D25" s="38"/>
      <c r="E25" s="38">
        <v>3775.5399999999995</v>
      </c>
      <c r="F25" s="38">
        <v>9783.19</v>
      </c>
      <c r="G25" s="38"/>
      <c r="H25" s="38">
        <v>640.05999999999995</v>
      </c>
      <c r="I25" s="38">
        <v>24192.21</v>
      </c>
      <c r="J25" s="38">
        <v>49626.1</v>
      </c>
    </row>
    <row r="26" spans="1:10" x14ac:dyDescent="0.25">
      <c r="A26" s="36" t="s">
        <v>29</v>
      </c>
      <c r="B26" s="37" t="s">
        <v>13</v>
      </c>
      <c r="C26" s="38">
        <v>628.43999999999994</v>
      </c>
      <c r="D26" s="38"/>
      <c r="E26" s="38"/>
      <c r="F26" s="38"/>
      <c r="G26" s="38"/>
      <c r="H26" s="38">
        <v>429.21</v>
      </c>
      <c r="I26" s="38">
        <v>1076.27</v>
      </c>
      <c r="J26" s="38">
        <v>2138.4499999999998</v>
      </c>
    </row>
    <row r="27" spans="1:10" x14ac:dyDescent="0.25">
      <c r="A27" s="36" t="s">
        <v>29</v>
      </c>
      <c r="B27" s="37" t="s">
        <v>14</v>
      </c>
      <c r="C27" s="38">
        <v>53426.819999999992</v>
      </c>
      <c r="D27" s="38"/>
      <c r="E27" s="38">
        <v>40781.910000000003</v>
      </c>
      <c r="F27" s="38">
        <v>55172.159999999996</v>
      </c>
      <c r="G27" s="38">
        <v>42761.059999999983</v>
      </c>
      <c r="H27" s="38">
        <v>43688.15</v>
      </c>
      <c r="I27" s="38">
        <v>182400.12</v>
      </c>
      <c r="J27" s="38">
        <v>264678.98999999987</v>
      </c>
    </row>
    <row r="28" spans="1:10" x14ac:dyDescent="0.25">
      <c r="A28" s="36" t="s">
        <v>30</v>
      </c>
      <c r="B28" s="37" t="s">
        <v>11</v>
      </c>
      <c r="C28" s="38">
        <v>10543.07</v>
      </c>
      <c r="D28" s="38"/>
      <c r="E28" s="38">
        <v>8072.7300000000014</v>
      </c>
      <c r="F28" s="38">
        <v>6704.69</v>
      </c>
      <c r="G28" s="38"/>
      <c r="H28" s="38"/>
      <c r="I28" s="38">
        <v>20290.14</v>
      </c>
      <c r="J28" s="38">
        <v>31434.700000000004</v>
      </c>
    </row>
    <row r="29" spans="1:10" x14ac:dyDescent="0.25">
      <c r="A29" s="36" t="s">
        <v>30</v>
      </c>
      <c r="B29" s="37" t="s">
        <v>12</v>
      </c>
      <c r="C29" s="38">
        <v>1166.0500000000002</v>
      </c>
      <c r="D29" s="38"/>
      <c r="E29" s="38">
        <v>9863.5600000000013</v>
      </c>
      <c r="F29" s="38">
        <v>2428</v>
      </c>
      <c r="G29" s="38"/>
      <c r="H29" s="38">
        <v>789.58</v>
      </c>
      <c r="I29" s="38">
        <v>15508.52</v>
      </c>
      <c r="J29" s="38">
        <v>52648.829999999987</v>
      </c>
    </row>
    <row r="30" spans="1:10" x14ac:dyDescent="0.25">
      <c r="A30" s="36" t="s">
        <v>30</v>
      </c>
      <c r="B30" s="37" t="s">
        <v>13</v>
      </c>
      <c r="C30" s="38">
        <v>63.93</v>
      </c>
      <c r="D30" s="38"/>
      <c r="E30" s="38">
        <v>743.73</v>
      </c>
      <c r="F30" s="38"/>
      <c r="G30" s="38"/>
      <c r="H30" s="38"/>
      <c r="I30" s="38"/>
      <c r="J30" s="38">
        <v>620.13</v>
      </c>
    </row>
    <row r="31" spans="1:10" x14ac:dyDescent="0.25">
      <c r="A31" s="36" t="s">
        <v>30</v>
      </c>
      <c r="B31" s="37" t="s">
        <v>14</v>
      </c>
      <c r="C31" s="38">
        <v>44637.06</v>
      </c>
      <c r="D31" s="38"/>
      <c r="E31" s="38">
        <v>76475.159999999989</v>
      </c>
      <c r="F31" s="38">
        <v>65128.850000000071</v>
      </c>
      <c r="G31" s="38">
        <v>51814.649999999994</v>
      </c>
      <c r="H31" s="38">
        <v>25059.860000000004</v>
      </c>
      <c r="I31" s="38">
        <v>109769.05999999998</v>
      </c>
      <c r="J31" s="38">
        <v>256650.05999999997</v>
      </c>
    </row>
    <row r="32" spans="1:10" x14ac:dyDescent="0.25">
      <c r="A32" s="36" t="s">
        <v>31</v>
      </c>
      <c r="B32" s="37" t="s">
        <v>11</v>
      </c>
      <c r="C32" s="38">
        <v>104.16</v>
      </c>
      <c r="D32" s="38"/>
      <c r="E32" s="38">
        <v>2334.81</v>
      </c>
      <c r="F32" s="38">
        <v>507.12</v>
      </c>
      <c r="G32" s="38"/>
      <c r="H32" s="38"/>
      <c r="I32" s="38">
        <v>25227.829999999998</v>
      </c>
      <c r="J32" s="38">
        <v>89760.27</v>
      </c>
    </row>
    <row r="33" spans="1:10" x14ac:dyDescent="0.25">
      <c r="A33" s="36" t="s">
        <v>31</v>
      </c>
      <c r="B33" s="37" t="s">
        <v>12</v>
      </c>
      <c r="C33" s="38">
        <v>1297.8700000000001</v>
      </c>
      <c r="D33" s="38">
        <v>79.61999999999999</v>
      </c>
      <c r="E33" s="38">
        <v>15628.010000000004</v>
      </c>
      <c r="F33" s="38">
        <v>8548.35</v>
      </c>
      <c r="G33" s="38">
        <v>7537.46</v>
      </c>
      <c r="H33" s="38"/>
      <c r="I33" s="38">
        <v>34586.839999999997</v>
      </c>
      <c r="J33" s="38">
        <v>87371.969999999987</v>
      </c>
    </row>
    <row r="34" spans="1:10" x14ac:dyDescent="0.25">
      <c r="A34" s="36" t="s">
        <v>31</v>
      </c>
      <c r="B34" s="37" t="s">
        <v>13</v>
      </c>
      <c r="C34" s="38"/>
      <c r="D34" s="38"/>
      <c r="E34" s="38">
        <v>114.65</v>
      </c>
      <c r="F34" s="38"/>
      <c r="G34" s="38">
        <v>843.5</v>
      </c>
      <c r="H34" s="38"/>
      <c r="I34" s="38"/>
      <c r="J34" s="38">
        <v>4181.0200000000004</v>
      </c>
    </row>
    <row r="35" spans="1:10" x14ac:dyDescent="0.25">
      <c r="A35" s="36" t="s">
        <v>31</v>
      </c>
      <c r="B35" s="37" t="s">
        <v>14</v>
      </c>
      <c r="C35" s="38">
        <v>56463.63</v>
      </c>
      <c r="D35" s="38">
        <v>126.66</v>
      </c>
      <c r="E35" s="38">
        <v>84088.37999999999</v>
      </c>
      <c r="F35" s="38">
        <v>52247.09</v>
      </c>
      <c r="G35" s="38">
        <v>88801.04</v>
      </c>
      <c r="H35" s="38">
        <v>32275.589999999997</v>
      </c>
      <c r="I35" s="38">
        <v>206609.77000000002</v>
      </c>
      <c r="J35" s="38">
        <v>714363.57999999973</v>
      </c>
    </row>
    <row r="36" spans="1:10" x14ac:dyDescent="0.25">
      <c r="A36" s="36" t="s">
        <v>32</v>
      </c>
      <c r="B36" s="37" t="s">
        <v>11</v>
      </c>
      <c r="C36" s="38"/>
      <c r="D36" s="38"/>
      <c r="E36" s="38">
        <v>2591.46</v>
      </c>
      <c r="F36" s="38"/>
      <c r="G36" s="38"/>
      <c r="H36" s="38"/>
      <c r="I36" s="38">
        <v>12886.63</v>
      </c>
      <c r="J36" s="38">
        <v>85695.11</v>
      </c>
    </row>
    <row r="37" spans="1:10" x14ac:dyDescent="0.25">
      <c r="A37" s="36" t="s">
        <v>32</v>
      </c>
      <c r="B37" s="37" t="s">
        <v>12</v>
      </c>
      <c r="C37" s="38"/>
      <c r="D37" s="38"/>
      <c r="E37" s="38">
        <v>4600.1200000000008</v>
      </c>
      <c r="F37" s="38">
        <v>7792.4800000000005</v>
      </c>
      <c r="G37" s="38">
        <v>6173.4400000000005</v>
      </c>
      <c r="H37" s="38"/>
      <c r="I37" s="38">
        <v>25596.270000000004</v>
      </c>
      <c r="J37" s="38">
        <v>71835.970000000016</v>
      </c>
    </row>
    <row r="38" spans="1:10" x14ac:dyDescent="0.25">
      <c r="A38" s="36" t="s">
        <v>32</v>
      </c>
      <c r="B38" s="37" t="s">
        <v>13</v>
      </c>
      <c r="C38" s="38"/>
      <c r="D38" s="38"/>
      <c r="E38" s="38"/>
      <c r="F38" s="38"/>
      <c r="G38" s="38"/>
      <c r="H38" s="38"/>
      <c r="I38" s="38">
        <v>1949.44</v>
      </c>
      <c r="J38" s="38">
        <v>14003.709999999997</v>
      </c>
    </row>
    <row r="39" spans="1:10" x14ac:dyDescent="0.25">
      <c r="A39" s="36" t="s">
        <v>32</v>
      </c>
      <c r="B39" s="37" t="s">
        <v>14</v>
      </c>
      <c r="C39" s="38">
        <v>21425.710000000006</v>
      </c>
      <c r="D39" s="38"/>
      <c r="E39" s="38">
        <v>21682.719999999998</v>
      </c>
      <c r="F39" s="38">
        <v>34139.699999999997</v>
      </c>
      <c r="G39" s="38">
        <v>41312.480000000003</v>
      </c>
      <c r="H39" s="38">
        <v>22855.1</v>
      </c>
      <c r="I39" s="38">
        <v>151336.46000000002</v>
      </c>
      <c r="J39" s="38">
        <v>877159.3</v>
      </c>
    </row>
    <row r="40" spans="1:10" x14ac:dyDescent="0.25">
      <c r="A40" s="36" t="s">
        <v>33</v>
      </c>
      <c r="B40" s="37" t="s">
        <v>11</v>
      </c>
      <c r="C40" s="38">
        <v>73.960000000000008</v>
      </c>
      <c r="D40" s="38"/>
      <c r="E40" s="38">
        <v>3026.38</v>
      </c>
      <c r="F40" s="38">
        <v>14046.69</v>
      </c>
      <c r="G40" s="38">
        <v>4535.16</v>
      </c>
      <c r="H40" s="38"/>
      <c r="I40" s="38">
        <v>22708.270000000004</v>
      </c>
      <c r="J40" s="38">
        <v>32991.11</v>
      </c>
    </row>
    <row r="41" spans="1:10" x14ac:dyDescent="0.25">
      <c r="A41" s="36" t="s">
        <v>33</v>
      </c>
      <c r="B41" s="37" t="s">
        <v>12</v>
      </c>
      <c r="C41" s="38">
        <v>1840.48</v>
      </c>
      <c r="D41" s="38">
        <v>306.53000000000003</v>
      </c>
      <c r="E41" s="38">
        <v>10843.299999999997</v>
      </c>
      <c r="F41" s="38">
        <v>20474.86</v>
      </c>
      <c r="G41" s="38">
        <v>10092.909999999998</v>
      </c>
      <c r="H41" s="38"/>
      <c r="I41" s="38">
        <v>35148.930000000008</v>
      </c>
      <c r="J41" s="38">
        <v>38047.049999999988</v>
      </c>
    </row>
    <row r="42" spans="1:10" x14ac:dyDescent="0.25">
      <c r="A42" s="36" t="s">
        <v>33</v>
      </c>
      <c r="B42" s="37" t="s">
        <v>13</v>
      </c>
      <c r="C42" s="38"/>
      <c r="D42" s="38"/>
      <c r="E42" s="38">
        <v>177.62</v>
      </c>
      <c r="F42" s="38">
        <v>4460.7700000000004</v>
      </c>
      <c r="G42" s="38"/>
      <c r="H42" s="38"/>
      <c r="I42" s="38">
        <v>6264.6299999999992</v>
      </c>
      <c r="J42" s="38">
        <v>15812.340000000002</v>
      </c>
    </row>
    <row r="43" spans="1:10" x14ac:dyDescent="0.25">
      <c r="A43" s="36" t="s">
        <v>33</v>
      </c>
      <c r="B43" s="37" t="s">
        <v>14</v>
      </c>
      <c r="C43" s="38">
        <v>78707.47</v>
      </c>
      <c r="D43" s="38"/>
      <c r="E43" s="38">
        <v>50255.129999999976</v>
      </c>
      <c r="F43" s="38">
        <v>156456.85999999996</v>
      </c>
      <c r="G43" s="38">
        <v>76711.95</v>
      </c>
      <c r="H43" s="38">
        <v>37415.879999999997</v>
      </c>
      <c r="I43" s="38">
        <v>168929.69000000003</v>
      </c>
      <c r="J43" s="38">
        <v>339326.94</v>
      </c>
    </row>
    <row r="44" spans="1:10" x14ac:dyDescent="0.25">
      <c r="A44" s="36" t="s">
        <v>34</v>
      </c>
      <c r="B44" s="37" t="s">
        <v>11</v>
      </c>
      <c r="C44" s="38"/>
      <c r="D44" s="38"/>
      <c r="E44" s="38">
        <v>802.83</v>
      </c>
      <c r="F44" s="38">
        <v>3009.27</v>
      </c>
      <c r="G44" s="38">
        <v>4343.05</v>
      </c>
      <c r="H44" s="38"/>
      <c r="I44" s="38">
        <v>27878.29</v>
      </c>
      <c r="J44" s="38">
        <v>56188.17</v>
      </c>
    </row>
    <row r="45" spans="1:10" x14ac:dyDescent="0.25">
      <c r="A45" s="36" t="s">
        <v>34</v>
      </c>
      <c r="B45" s="37" t="s">
        <v>12</v>
      </c>
      <c r="C45" s="38">
        <v>254.08999999999997</v>
      </c>
      <c r="D45" s="38"/>
      <c r="E45" s="38">
        <v>8883.3599999999969</v>
      </c>
      <c r="F45" s="38">
        <v>4027.6499999999996</v>
      </c>
      <c r="G45" s="38">
        <v>11311.939999999999</v>
      </c>
      <c r="H45" s="38">
        <v>833.19</v>
      </c>
      <c r="I45" s="38">
        <v>32974.97</v>
      </c>
      <c r="J45" s="38">
        <v>152300.90000000002</v>
      </c>
    </row>
    <row r="46" spans="1:10" x14ac:dyDescent="0.25">
      <c r="A46" s="36" t="s">
        <v>34</v>
      </c>
      <c r="B46" s="37" t="s">
        <v>13</v>
      </c>
      <c r="C46" s="38"/>
      <c r="D46" s="38"/>
      <c r="E46" s="38"/>
      <c r="F46" s="38"/>
      <c r="G46" s="38">
        <v>1411.18</v>
      </c>
      <c r="H46" s="38"/>
      <c r="I46" s="38"/>
      <c r="J46" s="38"/>
    </row>
    <row r="47" spans="1:10" x14ac:dyDescent="0.25">
      <c r="A47" s="36" t="s">
        <v>34</v>
      </c>
      <c r="B47" s="37" t="s">
        <v>14</v>
      </c>
      <c r="C47" s="38">
        <v>29771.35</v>
      </c>
      <c r="D47" s="38"/>
      <c r="E47" s="38">
        <v>37196.5</v>
      </c>
      <c r="F47" s="38">
        <v>34857.07</v>
      </c>
      <c r="G47" s="38">
        <v>61181.969999999987</v>
      </c>
      <c r="H47" s="38">
        <v>54311.369999999995</v>
      </c>
      <c r="I47" s="38">
        <v>174272.68</v>
      </c>
      <c r="J47" s="38">
        <v>437526.61000000004</v>
      </c>
    </row>
    <row r="48" spans="1:10" x14ac:dyDescent="0.25">
      <c r="A48" s="36" t="s">
        <v>35</v>
      </c>
      <c r="B48" s="37" t="s">
        <v>11</v>
      </c>
      <c r="C48" s="38">
        <v>0</v>
      </c>
      <c r="D48" s="38"/>
      <c r="E48" s="38">
        <v>10476.629999999999</v>
      </c>
      <c r="F48" s="38">
        <v>10192.249999999998</v>
      </c>
      <c r="G48" s="38"/>
      <c r="H48" s="38"/>
      <c r="I48" s="38">
        <v>25094.54</v>
      </c>
      <c r="J48" s="38">
        <v>157258.99</v>
      </c>
    </row>
    <row r="49" spans="1:10" x14ac:dyDescent="0.25">
      <c r="A49" s="36" t="s">
        <v>35</v>
      </c>
      <c r="B49" s="37" t="s">
        <v>12</v>
      </c>
      <c r="C49" s="38">
        <v>4436.54</v>
      </c>
      <c r="D49" s="38"/>
      <c r="E49" s="38">
        <v>6444.6699999999992</v>
      </c>
      <c r="F49" s="38">
        <v>23317.08</v>
      </c>
      <c r="G49" s="38"/>
      <c r="H49" s="38"/>
      <c r="I49" s="38">
        <v>23174.569999999996</v>
      </c>
      <c r="J49" s="38">
        <v>188859.47999999998</v>
      </c>
    </row>
    <row r="50" spans="1:10" x14ac:dyDescent="0.25">
      <c r="A50" s="36" t="s">
        <v>35</v>
      </c>
      <c r="B50" s="37" t="s">
        <v>13</v>
      </c>
      <c r="C50" s="38"/>
      <c r="D50" s="38"/>
      <c r="E50" s="38">
        <v>993.67000000000007</v>
      </c>
      <c r="F50" s="38">
        <v>882.75</v>
      </c>
      <c r="G50" s="38"/>
      <c r="H50" s="38">
        <v>3501.16</v>
      </c>
      <c r="I50" s="38">
        <v>4016.1</v>
      </c>
      <c r="J50" s="38">
        <v>17751.86</v>
      </c>
    </row>
    <row r="51" spans="1:10" x14ac:dyDescent="0.25">
      <c r="A51" s="36" t="s">
        <v>35</v>
      </c>
      <c r="B51" s="37" t="s">
        <v>14</v>
      </c>
      <c r="C51" s="38">
        <v>56951.119999999995</v>
      </c>
      <c r="D51" s="38"/>
      <c r="E51" s="38">
        <v>36099.03</v>
      </c>
      <c r="F51" s="38">
        <v>137280.69999999998</v>
      </c>
      <c r="G51" s="38">
        <v>50377.37999999999</v>
      </c>
      <c r="H51" s="38">
        <v>20592.12</v>
      </c>
      <c r="I51" s="38">
        <v>151732.80999999997</v>
      </c>
      <c r="J51" s="38">
        <v>686022.87999999989</v>
      </c>
    </row>
    <row r="52" spans="1:10" x14ac:dyDescent="0.25">
      <c r="A52" s="36" t="s">
        <v>36</v>
      </c>
      <c r="B52" s="37" t="s">
        <v>11</v>
      </c>
      <c r="C52" s="38">
        <v>255.46</v>
      </c>
      <c r="D52" s="38"/>
      <c r="E52" s="38">
        <v>4443.6000000000004</v>
      </c>
      <c r="F52" s="38">
        <v>452.47999999999996</v>
      </c>
      <c r="G52" s="38"/>
      <c r="H52" s="38"/>
      <c r="I52" s="38">
        <v>15222.210000000001</v>
      </c>
      <c r="J52" s="38">
        <v>44567.38</v>
      </c>
    </row>
    <row r="53" spans="1:10" x14ac:dyDescent="0.25">
      <c r="A53" s="36" t="s">
        <v>36</v>
      </c>
      <c r="B53" s="37" t="s">
        <v>12</v>
      </c>
      <c r="C53" s="38">
        <v>1110.33</v>
      </c>
      <c r="D53" s="38"/>
      <c r="E53" s="38">
        <v>8850.6200000000008</v>
      </c>
      <c r="F53" s="38">
        <v>4123.3600000000006</v>
      </c>
      <c r="G53" s="38">
        <v>19987.489999999998</v>
      </c>
      <c r="H53" s="38">
        <v>582.41999999999996</v>
      </c>
      <c r="I53" s="38">
        <v>18446.89</v>
      </c>
      <c r="J53" s="38">
        <v>136150.89000000001</v>
      </c>
    </row>
    <row r="54" spans="1:10" x14ac:dyDescent="0.25">
      <c r="A54" s="36" t="s">
        <v>36</v>
      </c>
      <c r="B54" s="37" t="s">
        <v>14</v>
      </c>
      <c r="C54" s="38">
        <v>13998.93</v>
      </c>
      <c r="D54" s="38"/>
      <c r="E54" s="38">
        <v>14702.03</v>
      </c>
      <c r="F54" s="38">
        <v>23530.679999999997</v>
      </c>
      <c r="G54" s="38">
        <v>100862.5</v>
      </c>
      <c r="H54" s="38">
        <v>20081.729999999996</v>
      </c>
      <c r="I54" s="38">
        <v>104965.07999999999</v>
      </c>
      <c r="J54" s="38">
        <v>552615.76000000013</v>
      </c>
    </row>
    <row r="55" spans="1:10" x14ac:dyDescent="0.25">
      <c r="A55" s="36" t="s">
        <v>37</v>
      </c>
      <c r="B55" s="37" t="s">
        <v>11</v>
      </c>
      <c r="C55" s="38"/>
      <c r="D55" s="38"/>
      <c r="E55" s="38">
        <v>4221.84</v>
      </c>
      <c r="F55" s="38">
        <v>4975.5600000000004</v>
      </c>
      <c r="G55" s="38"/>
      <c r="H55" s="38"/>
      <c r="I55" s="38">
        <v>12444.86</v>
      </c>
      <c r="J55" s="38">
        <v>25333.020000000004</v>
      </c>
    </row>
    <row r="56" spans="1:10" x14ac:dyDescent="0.25">
      <c r="A56" s="36" t="s">
        <v>37</v>
      </c>
      <c r="B56" s="37" t="s">
        <v>12</v>
      </c>
      <c r="C56" s="38"/>
      <c r="D56" s="38"/>
      <c r="E56" s="38">
        <v>16308.6</v>
      </c>
      <c r="F56" s="38">
        <v>21420.76</v>
      </c>
      <c r="G56" s="38">
        <v>4534.04</v>
      </c>
      <c r="H56" s="38"/>
      <c r="I56" s="38">
        <v>21193.189999999995</v>
      </c>
      <c r="J56" s="38">
        <v>96797.219999999987</v>
      </c>
    </row>
    <row r="57" spans="1:10" x14ac:dyDescent="0.25">
      <c r="A57" s="36" t="s">
        <v>37</v>
      </c>
      <c r="B57" s="37" t="s">
        <v>13</v>
      </c>
      <c r="C57" s="38">
        <v>541.95000000000005</v>
      </c>
      <c r="D57" s="38"/>
      <c r="E57" s="38">
        <v>2016.88</v>
      </c>
      <c r="F57" s="38">
        <v>1545.38</v>
      </c>
      <c r="G57" s="38"/>
      <c r="H57" s="38"/>
      <c r="I57" s="38"/>
      <c r="J57" s="38">
        <v>1598.62</v>
      </c>
    </row>
    <row r="58" spans="1:10" x14ac:dyDescent="0.25">
      <c r="A58" s="36" t="s">
        <v>37</v>
      </c>
      <c r="B58" s="37" t="s">
        <v>14</v>
      </c>
      <c r="C58" s="38">
        <v>40501.23000000001</v>
      </c>
      <c r="D58" s="38"/>
      <c r="E58" s="38">
        <v>71223.06</v>
      </c>
      <c r="F58" s="38">
        <v>114464.03</v>
      </c>
      <c r="G58" s="38">
        <v>72937.35000000002</v>
      </c>
      <c r="H58" s="38">
        <v>9771.5300000000007</v>
      </c>
      <c r="I58" s="38">
        <v>101627.34</v>
      </c>
      <c r="J58" s="38">
        <v>395557.72999999992</v>
      </c>
    </row>
    <row r="59" spans="1:10" x14ac:dyDescent="0.25">
      <c r="A59" s="36" t="s">
        <v>38</v>
      </c>
      <c r="B59" s="37" t="s">
        <v>11</v>
      </c>
      <c r="C59" s="38">
        <v>498.34999999999997</v>
      </c>
      <c r="D59" s="38"/>
      <c r="E59" s="38">
        <v>7712.97</v>
      </c>
      <c r="F59" s="38">
        <v>4741.74</v>
      </c>
      <c r="G59" s="38">
        <v>1407.5300000000002</v>
      </c>
      <c r="H59" s="38"/>
      <c r="I59" s="38">
        <v>14980.760000000002</v>
      </c>
      <c r="J59" s="38">
        <v>44610.99</v>
      </c>
    </row>
    <row r="60" spans="1:10" x14ac:dyDescent="0.25">
      <c r="A60" s="36" t="s">
        <v>38</v>
      </c>
      <c r="B60" s="37" t="s">
        <v>12</v>
      </c>
      <c r="C60" s="38">
        <v>4613.0600000000004</v>
      </c>
      <c r="D60" s="38"/>
      <c r="E60" s="38">
        <v>4575.7000000000007</v>
      </c>
      <c r="F60" s="38">
        <v>9365.64</v>
      </c>
      <c r="G60" s="38">
        <v>10313.51</v>
      </c>
      <c r="H60" s="38"/>
      <c r="I60" s="38">
        <v>12402.34</v>
      </c>
      <c r="J60" s="38">
        <v>128229.37000000001</v>
      </c>
    </row>
    <row r="61" spans="1:10" x14ac:dyDescent="0.25">
      <c r="A61" s="36" t="s">
        <v>38</v>
      </c>
      <c r="B61" s="37" t="s">
        <v>13</v>
      </c>
      <c r="C61" s="38"/>
      <c r="D61" s="38"/>
      <c r="E61" s="38">
        <v>924.52</v>
      </c>
      <c r="F61" s="38"/>
      <c r="G61" s="38"/>
      <c r="H61" s="38"/>
      <c r="I61" s="38">
        <v>2683.98</v>
      </c>
      <c r="J61" s="38">
        <v>6949.08</v>
      </c>
    </row>
    <row r="62" spans="1:10" x14ac:dyDescent="0.25">
      <c r="A62" s="36" t="s">
        <v>38</v>
      </c>
      <c r="B62" s="37" t="s">
        <v>14</v>
      </c>
      <c r="C62" s="38">
        <v>62656.24</v>
      </c>
      <c r="D62" s="38"/>
      <c r="E62" s="38">
        <v>17265.870000000003</v>
      </c>
      <c r="F62" s="38">
        <v>39520.879999999997</v>
      </c>
      <c r="G62" s="38">
        <v>54530.280000000006</v>
      </c>
      <c r="H62" s="38">
        <v>15120.519999999999</v>
      </c>
      <c r="I62" s="38">
        <v>66828.240000000005</v>
      </c>
      <c r="J62" s="38">
        <v>377776.08</v>
      </c>
    </row>
    <row r="63" spans="1:10" x14ac:dyDescent="0.25">
      <c r="A63" s="36" t="s">
        <v>39</v>
      </c>
      <c r="B63" s="37" t="s">
        <v>11</v>
      </c>
      <c r="C63" s="38"/>
      <c r="D63" s="38"/>
      <c r="E63" s="38">
        <v>2397.5299999999997</v>
      </c>
      <c r="F63" s="38">
        <v>8059.3899999999994</v>
      </c>
      <c r="G63" s="38">
        <v>1037.17</v>
      </c>
      <c r="H63" s="38">
        <v>760.68</v>
      </c>
      <c r="I63" s="38">
        <v>5855.63</v>
      </c>
      <c r="J63" s="38">
        <v>84028.73000000001</v>
      </c>
    </row>
    <row r="64" spans="1:10" x14ac:dyDescent="0.25">
      <c r="A64" s="36" t="s">
        <v>39</v>
      </c>
      <c r="B64" s="37" t="s">
        <v>12</v>
      </c>
      <c r="C64" s="38">
        <v>140.34</v>
      </c>
      <c r="D64" s="38"/>
      <c r="E64" s="38">
        <v>5361.0399999999991</v>
      </c>
      <c r="F64" s="38">
        <v>36733.49</v>
      </c>
      <c r="G64" s="38">
        <v>10809.509999999998</v>
      </c>
      <c r="H64" s="38"/>
      <c r="I64" s="38">
        <v>13879.51</v>
      </c>
      <c r="J64" s="38">
        <v>114542.41</v>
      </c>
    </row>
    <row r="65" spans="1:10" x14ac:dyDescent="0.25">
      <c r="A65" s="36" t="s">
        <v>39</v>
      </c>
      <c r="B65" s="37" t="s">
        <v>13</v>
      </c>
      <c r="C65" s="38"/>
      <c r="D65" s="38"/>
      <c r="E65" s="38"/>
      <c r="F65" s="38"/>
      <c r="G65" s="38"/>
      <c r="H65" s="38"/>
      <c r="I65" s="38">
        <v>3397.76</v>
      </c>
      <c r="J65" s="38"/>
    </row>
    <row r="66" spans="1:10" x14ac:dyDescent="0.25">
      <c r="A66" s="36" t="s">
        <v>39</v>
      </c>
      <c r="B66" s="37" t="s">
        <v>14</v>
      </c>
      <c r="C66" s="38">
        <v>77179.449999999983</v>
      </c>
      <c r="D66" s="38">
        <v>0</v>
      </c>
      <c r="E66" s="38">
        <v>26287.860000000004</v>
      </c>
      <c r="F66" s="38">
        <v>192962.45000000013</v>
      </c>
      <c r="G66" s="38">
        <v>91467.98</v>
      </c>
      <c r="H66" s="38">
        <v>25441.170000000002</v>
      </c>
      <c r="I66" s="38">
        <v>114150.88</v>
      </c>
      <c r="J66" s="38">
        <v>429510.45</v>
      </c>
    </row>
    <row r="67" spans="1:10" x14ac:dyDescent="0.25">
      <c r="A67" s="36" t="s">
        <v>40</v>
      </c>
      <c r="B67" s="37" t="s">
        <v>10</v>
      </c>
      <c r="C67" s="38"/>
      <c r="D67" s="38"/>
      <c r="E67" s="38"/>
      <c r="F67" s="38"/>
      <c r="G67" s="38"/>
      <c r="H67" s="38"/>
      <c r="I67" s="38">
        <v>319.14999999999998</v>
      </c>
      <c r="J67" s="38"/>
    </row>
    <row r="68" spans="1:10" x14ac:dyDescent="0.25">
      <c r="A68" s="36" t="s">
        <v>40</v>
      </c>
      <c r="B68" s="37" t="s">
        <v>11</v>
      </c>
      <c r="C68" s="38"/>
      <c r="D68" s="38"/>
      <c r="E68" s="38">
        <v>336.09999999999997</v>
      </c>
      <c r="F68" s="38">
        <v>4331.8399999999992</v>
      </c>
      <c r="G68" s="38"/>
      <c r="H68" s="38"/>
      <c r="I68" s="38">
        <v>16301.53</v>
      </c>
      <c r="J68" s="38">
        <v>56251.1</v>
      </c>
    </row>
    <row r="69" spans="1:10" x14ac:dyDescent="0.25">
      <c r="A69" s="36" t="s">
        <v>40</v>
      </c>
      <c r="B69" s="37" t="s">
        <v>12</v>
      </c>
      <c r="C69" s="38">
        <v>1423.77</v>
      </c>
      <c r="D69" s="38"/>
      <c r="E69" s="38">
        <v>5993.89</v>
      </c>
      <c r="F69" s="38">
        <v>8055.4799999999987</v>
      </c>
      <c r="G69" s="38">
        <v>9944.5099999999966</v>
      </c>
      <c r="H69" s="38"/>
      <c r="I69" s="38">
        <v>19436.229999999996</v>
      </c>
      <c r="J69" s="38">
        <v>38861.31</v>
      </c>
    </row>
    <row r="70" spans="1:10" x14ac:dyDescent="0.25">
      <c r="A70" s="36" t="s">
        <v>40</v>
      </c>
      <c r="B70" s="37" t="s">
        <v>13</v>
      </c>
      <c r="C70" s="38">
        <v>2290.0600000000004</v>
      </c>
      <c r="D70" s="38"/>
      <c r="E70" s="38">
        <v>698.04</v>
      </c>
      <c r="F70" s="38">
        <v>1645.83</v>
      </c>
      <c r="G70" s="38">
        <v>3055.7799999999997</v>
      </c>
      <c r="H70" s="38"/>
      <c r="I70" s="38">
        <v>3901.5</v>
      </c>
      <c r="J70" s="38">
        <v>37009.950000000004</v>
      </c>
    </row>
    <row r="71" spans="1:10" x14ac:dyDescent="0.25">
      <c r="A71" s="36" t="s">
        <v>40</v>
      </c>
      <c r="B71" s="37" t="s">
        <v>14</v>
      </c>
      <c r="C71" s="38">
        <v>47563.08</v>
      </c>
      <c r="D71" s="38"/>
      <c r="E71" s="38">
        <v>32385.579999999998</v>
      </c>
      <c r="F71" s="38">
        <v>61885.780000000006</v>
      </c>
      <c r="G71" s="38">
        <v>87455.829999999987</v>
      </c>
      <c r="H71" s="38">
        <v>17833.510000000002</v>
      </c>
      <c r="I71" s="38">
        <v>134705.50000000003</v>
      </c>
      <c r="J71" s="38">
        <v>496145.67000000004</v>
      </c>
    </row>
    <row r="72" spans="1:10" x14ac:dyDescent="0.25">
      <c r="A72" s="36" t="s">
        <v>41</v>
      </c>
      <c r="B72" s="37" t="s">
        <v>11</v>
      </c>
      <c r="C72" s="38">
        <v>2103.2699999999995</v>
      </c>
      <c r="D72" s="38"/>
      <c r="E72" s="38">
        <v>804.29</v>
      </c>
      <c r="F72" s="38">
        <v>7932.4099999999989</v>
      </c>
      <c r="G72" s="38"/>
      <c r="H72" s="38"/>
      <c r="I72" s="38">
        <v>15344.300000000001</v>
      </c>
      <c r="J72" s="38">
        <v>126685.77000000002</v>
      </c>
    </row>
    <row r="73" spans="1:10" x14ac:dyDescent="0.25">
      <c r="A73" s="36" t="s">
        <v>41</v>
      </c>
      <c r="B73" s="37" t="s">
        <v>12</v>
      </c>
      <c r="C73" s="38">
        <v>11658.13</v>
      </c>
      <c r="D73" s="38"/>
      <c r="E73" s="38">
        <v>16891.109999999997</v>
      </c>
      <c r="F73" s="38">
        <v>39246.639999999985</v>
      </c>
      <c r="G73" s="38">
        <v>3505.43</v>
      </c>
      <c r="H73" s="38">
        <v>258.84999999999997</v>
      </c>
      <c r="I73" s="38">
        <v>29335.129999999997</v>
      </c>
      <c r="J73" s="38">
        <v>164541.02999999997</v>
      </c>
    </row>
    <row r="74" spans="1:10" x14ac:dyDescent="0.25">
      <c r="A74" s="36" t="s">
        <v>41</v>
      </c>
      <c r="B74" s="37" t="s">
        <v>13</v>
      </c>
      <c r="C74" s="38"/>
      <c r="D74" s="38"/>
      <c r="E74" s="38">
        <v>0</v>
      </c>
      <c r="F74" s="38">
        <v>2923.2700000000004</v>
      </c>
      <c r="G74" s="38"/>
      <c r="H74" s="38"/>
      <c r="I74" s="38">
        <v>1674.06</v>
      </c>
      <c r="J74" s="38">
        <v>6047.96</v>
      </c>
    </row>
    <row r="75" spans="1:10" x14ac:dyDescent="0.25">
      <c r="A75" s="36" t="s">
        <v>41</v>
      </c>
      <c r="B75" s="37" t="s">
        <v>14</v>
      </c>
      <c r="C75" s="38">
        <v>113856.43</v>
      </c>
      <c r="D75" s="38">
        <v>6680.92</v>
      </c>
      <c r="E75" s="38">
        <v>49747.579999999994</v>
      </c>
      <c r="F75" s="38">
        <v>176042.55</v>
      </c>
      <c r="G75" s="38">
        <v>50938.950000000004</v>
      </c>
      <c r="H75" s="38">
        <v>17395.97</v>
      </c>
      <c r="I75" s="38">
        <v>180253.09</v>
      </c>
      <c r="J75" s="38">
        <v>487629.89000000019</v>
      </c>
    </row>
    <row r="76" spans="1:10" x14ac:dyDescent="0.25">
      <c r="A76" s="36" t="s">
        <v>42</v>
      </c>
      <c r="B76" s="37" t="s">
        <v>11</v>
      </c>
      <c r="C76" s="38">
        <v>198.04000000000002</v>
      </c>
      <c r="D76" s="38">
        <v>341</v>
      </c>
      <c r="E76" s="38">
        <v>1910.12</v>
      </c>
      <c r="F76" s="38">
        <v>5205.59</v>
      </c>
      <c r="G76" s="38">
        <v>4498.72</v>
      </c>
      <c r="H76" s="38"/>
      <c r="I76" s="38">
        <v>21686.74</v>
      </c>
      <c r="J76" s="38">
        <v>46301.340000000004</v>
      </c>
    </row>
    <row r="77" spans="1:10" x14ac:dyDescent="0.25">
      <c r="A77" s="36" t="s">
        <v>42</v>
      </c>
      <c r="B77" s="37" t="s">
        <v>12</v>
      </c>
      <c r="C77" s="38">
        <v>7772.62</v>
      </c>
      <c r="D77" s="38">
        <v>3240.0099999999998</v>
      </c>
      <c r="E77" s="38">
        <v>12143.530000000002</v>
      </c>
      <c r="F77" s="38">
        <v>29951.09</v>
      </c>
      <c r="G77" s="38">
        <v>5354.71</v>
      </c>
      <c r="H77" s="38">
        <v>1760.6</v>
      </c>
      <c r="I77" s="38">
        <v>22449.96</v>
      </c>
      <c r="J77" s="38">
        <v>51157.560000000005</v>
      </c>
    </row>
    <row r="78" spans="1:10" x14ac:dyDescent="0.25">
      <c r="A78" s="36" t="s">
        <v>42</v>
      </c>
      <c r="B78" s="37" t="s">
        <v>13</v>
      </c>
      <c r="C78" s="38">
        <v>571.64</v>
      </c>
      <c r="D78" s="38"/>
      <c r="E78" s="38">
        <v>1491.8</v>
      </c>
      <c r="F78" s="38"/>
      <c r="G78" s="38">
        <v>5613.2</v>
      </c>
      <c r="H78" s="38">
        <v>1733.96</v>
      </c>
      <c r="I78" s="38">
        <v>5554.0400000000009</v>
      </c>
      <c r="J78" s="38">
        <v>3761.3199999999997</v>
      </c>
    </row>
    <row r="79" spans="1:10" x14ac:dyDescent="0.25">
      <c r="A79" s="36" t="s">
        <v>42</v>
      </c>
      <c r="B79" s="37" t="s">
        <v>14</v>
      </c>
      <c r="C79" s="38">
        <v>210905.64999999991</v>
      </c>
      <c r="D79" s="38">
        <v>545.16000000000008</v>
      </c>
      <c r="E79" s="38">
        <v>40038.67</v>
      </c>
      <c r="F79" s="38">
        <v>151524.45000000004</v>
      </c>
      <c r="G79" s="38">
        <v>118304.71999999999</v>
      </c>
      <c r="H79" s="38">
        <v>93571.599999999991</v>
      </c>
      <c r="I79" s="38">
        <v>156269.43999999992</v>
      </c>
      <c r="J79" s="38">
        <v>340921.31999999995</v>
      </c>
    </row>
    <row r="80" spans="1:10" x14ac:dyDescent="0.25">
      <c r="A80" s="36" t="s">
        <v>43</v>
      </c>
      <c r="B80" s="37" t="s">
        <v>11</v>
      </c>
      <c r="C80" s="38">
        <v>616.47</v>
      </c>
      <c r="D80" s="38"/>
      <c r="E80" s="38">
        <v>4071.5</v>
      </c>
      <c r="F80" s="38">
        <v>14429.249999999998</v>
      </c>
      <c r="G80" s="38">
        <v>1878.46</v>
      </c>
      <c r="H80" s="38"/>
      <c r="I80" s="38">
        <v>6690.93</v>
      </c>
      <c r="J80" s="38">
        <v>7824.5199999999995</v>
      </c>
    </row>
    <row r="81" spans="1:10" x14ac:dyDescent="0.25">
      <c r="A81" s="36" t="s">
        <v>43</v>
      </c>
      <c r="B81" s="37" t="s">
        <v>12</v>
      </c>
      <c r="C81" s="38">
        <v>1670.94</v>
      </c>
      <c r="D81" s="38"/>
      <c r="E81" s="38">
        <v>2701.61</v>
      </c>
      <c r="F81" s="38">
        <v>24268.550000000003</v>
      </c>
      <c r="G81" s="38">
        <v>6850.4500000000007</v>
      </c>
      <c r="H81" s="38"/>
      <c r="I81" s="38">
        <v>15842.840000000004</v>
      </c>
      <c r="J81" s="38">
        <v>12920.35</v>
      </c>
    </row>
    <row r="82" spans="1:10" x14ac:dyDescent="0.25">
      <c r="A82" s="36" t="s">
        <v>43</v>
      </c>
      <c r="B82" s="37" t="s">
        <v>13</v>
      </c>
      <c r="C82" s="38"/>
      <c r="D82" s="38"/>
      <c r="E82" s="38">
        <v>481.4</v>
      </c>
      <c r="F82" s="38"/>
      <c r="G82" s="38">
        <v>21415.13</v>
      </c>
      <c r="H82" s="38">
        <v>971.59</v>
      </c>
      <c r="I82" s="38">
        <v>288.83999999999997</v>
      </c>
      <c r="J82" s="38">
        <v>9950.3999999999978</v>
      </c>
    </row>
    <row r="83" spans="1:10" x14ac:dyDescent="0.25">
      <c r="A83" s="36" t="s">
        <v>43</v>
      </c>
      <c r="B83" s="37" t="s">
        <v>14</v>
      </c>
      <c r="C83" s="38">
        <v>73895.11</v>
      </c>
      <c r="D83" s="38"/>
      <c r="E83" s="38">
        <v>11119.460000000001</v>
      </c>
      <c r="F83" s="38">
        <v>133101.77000000005</v>
      </c>
      <c r="G83" s="38">
        <v>186993.47</v>
      </c>
      <c r="H83" s="38">
        <v>39604.51</v>
      </c>
      <c r="I83" s="38">
        <v>93691.200000000026</v>
      </c>
      <c r="J83" s="38">
        <v>150349.9599999999</v>
      </c>
    </row>
    <row r="84" spans="1:10" x14ac:dyDescent="0.25">
      <c r="A84" s="36" t="s">
        <v>44</v>
      </c>
      <c r="B84" s="37" t="s">
        <v>11</v>
      </c>
      <c r="C84" s="38"/>
      <c r="D84" s="38">
        <v>496.47999999999996</v>
      </c>
      <c r="E84" s="38">
        <v>4182.93</v>
      </c>
      <c r="F84" s="38">
        <v>5502.7000000000007</v>
      </c>
      <c r="G84" s="38">
        <v>7294.59</v>
      </c>
      <c r="H84" s="38"/>
      <c r="I84" s="38">
        <v>5670.99</v>
      </c>
      <c r="J84" s="38">
        <v>10806.080000000002</v>
      </c>
    </row>
    <row r="85" spans="1:10" x14ac:dyDescent="0.25">
      <c r="A85" s="36" t="s">
        <v>44</v>
      </c>
      <c r="B85" s="37" t="s">
        <v>12</v>
      </c>
      <c r="C85" s="38">
        <v>4250.05</v>
      </c>
      <c r="D85" s="38">
        <v>659.22</v>
      </c>
      <c r="E85" s="38">
        <v>3627.2100000000005</v>
      </c>
      <c r="F85" s="38">
        <v>31915.530000000006</v>
      </c>
      <c r="G85" s="38">
        <v>8329.07</v>
      </c>
      <c r="H85" s="38"/>
      <c r="I85" s="38">
        <v>17007.91</v>
      </c>
      <c r="J85" s="38">
        <v>20270.309999999998</v>
      </c>
    </row>
    <row r="86" spans="1:10" x14ac:dyDescent="0.25">
      <c r="A86" s="36" t="s">
        <v>44</v>
      </c>
      <c r="B86" s="37" t="s">
        <v>13</v>
      </c>
      <c r="C86" s="38"/>
      <c r="D86" s="38"/>
      <c r="E86" s="38">
        <v>1065.06</v>
      </c>
      <c r="F86" s="38">
        <v>5194.4199999999992</v>
      </c>
      <c r="G86" s="38">
        <v>6813.53</v>
      </c>
      <c r="H86" s="38">
        <v>789.17</v>
      </c>
      <c r="I86" s="38">
        <v>2044.4899999999998</v>
      </c>
      <c r="J86" s="38">
        <v>1410.9099999999999</v>
      </c>
    </row>
    <row r="87" spans="1:10" x14ac:dyDescent="0.25">
      <c r="A87" s="36" t="s">
        <v>44</v>
      </c>
      <c r="B87" s="37" t="s">
        <v>14</v>
      </c>
      <c r="C87" s="38">
        <v>54126.64</v>
      </c>
      <c r="D87" s="38">
        <v>2262.69</v>
      </c>
      <c r="E87" s="38">
        <v>52187.5</v>
      </c>
      <c r="F87" s="38">
        <v>150189.16999999998</v>
      </c>
      <c r="G87" s="38">
        <v>234489.27000000002</v>
      </c>
      <c r="H87" s="38">
        <v>36535.679999999993</v>
      </c>
      <c r="I87" s="38">
        <v>99394.959999999992</v>
      </c>
      <c r="J87" s="38">
        <v>206494.71000000008</v>
      </c>
    </row>
    <row r="88" spans="1:10" x14ac:dyDescent="0.25">
      <c r="A88" s="36" t="s">
        <v>45</v>
      </c>
      <c r="B88" s="37" t="s">
        <v>11</v>
      </c>
      <c r="C88" s="38">
        <v>2364.2200000000003</v>
      </c>
      <c r="D88" s="38">
        <v>859.59</v>
      </c>
      <c r="E88" s="38">
        <v>12916.84</v>
      </c>
      <c r="F88" s="38">
        <v>4235.92</v>
      </c>
      <c r="G88" s="38">
        <v>7551.59</v>
      </c>
      <c r="H88" s="38">
        <v>2549.5700000000002</v>
      </c>
      <c r="I88" s="38">
        <v>6046.3400000000011</v>
      </c>
      <c r="J88" s="38">
        <v>13083.409999999998</v>
      </c>
    </row>
    <row r="89" spans="1:10" x14ac:dyDescent="0.25">
      <c r="A89" s="36" t="s">
        <v>45</v>
      </c>
      <c r="B89" s="37" t="s">
        <v>12</v>
      </c>
      <c r="C89" s="38">
        <v>12537.919999999998</v>
      </c>
      <c r="D89" s="38">
        <v>517.96</v>
      </c>
      <c r="E89" s="38">
        <v>20688.530000000002</v>
      </c>
      <c r="F89" s="38">
        <v>35296.14</v>
      </c>
      <c r="G89" s="38">
        <v>8940.44</v>
      </c>
      <c r="H89" s="38">
        <v>464.59</v>
      </c>
      <c r="I89" s="38">
        <v>22264.43</v>
      </c>
      <c r="J89" s="38">
        <v>30062.289999999997</v>
      </c>
    </row>
    <row r="90" spans="1:10" x14ac:dyDescent="0.25">
      <c r="A90" s="36" t="s">
        <v>45</v>
      </c>
      <c r="B90" s="37" t="s">
        <v>13</v>
      </c>
      <c r="C90" s="38"/>
      <c r="D90" s="38"/>
      <c r="E90" s="38"/>
      <c r="F90" s="38"/>
      <c r="G90" s="38"/>
      <c r="H90" s="38"/>
      <c r="I90" s="38">
        <v>851.72</v>
      </c>
      <c r="J90" s="38">
        <v>676.93</v>
      </c>
    </row>
    <row r="91" spans="1:10" x14ac:dyDescent="0.25">
      <c r="A91" s="36" t="s">
        <v>45</v>
      </c>
      <c r="B91" s="37" t="s">
        <v>14</v>
      </c>
      <c r="C91" s="38">
        <v>87706.400000000009</v>
      </c>
      <c r="D91" s="38">
        <v>383.88</v>
      </c>
      <c r="E91" s="38">
        <v>35265.670000000006</v>
      </c>
      <c r="F91" s="38">
        <v>185177.25999999998</v>
      </c>
      <c r="G91" s="38">
        <v>327052.31</v>
      </c>
      <c r="H91" s="38">
        <v>57953.229999999989</v>
      </c>
      <c r="I91" s="38">
        <v>124975.78</v>
      </c>
      <c r="J91" s="38">
        <v>220843.99000000008</v>
      </c>
    </row>
    <row r="92" spans="1:10" x14ac:dyDescent="0.25">
      <c r="A92" s="36" t="s">
        <v>46</v>
      </c>
      <c r="B92" s="37" t="s">
        <v>11</v>
      </c>
      <c r="C92" s="38"/>
      <c r="D92" s="38"/>
      <c r="E92" s="38">
        <v>1184.25</v>
      </c>
      <c r="F92" s="38">
        <v>13282.640000000003</v>
      </c>
      <c r="G92" s="38">
        <v>22466.600000000002</v>
      </c>
      <c r="H92" s="38">
        <v>1861.5100000000002</v>
      </c>
      <c r="I92" s="38">
        <v>6710.72</v>
      </c>
      <c r="J92" s="38">
        <v>15988.650000000001</v>
      </c>
    </row>
    <row r="93" spans="1:10" x14ac:dyDescent="0.25">
      <c r="A93" s="36" t="s">
        <v>46</v>
      </c>
      <c r="B93" s="37" t="s">
        <v>12</v>
      </c>
      <c r="C93" s="38">
        <v>353.35</v>
      </c>
      <c r="D93" s="38"/>
      <c r="E93" s="38">
        <v>6795.93</v>
      </c>
      <c r="F93" s="38">
        <v>51117.120000000003</v>
      </c>
      <c r="G93" s="38">
        <v>16610.100000000002</v>
      </c>
      <c r="H93" s="38">
        <v>2437.48</v>
      </c>
      <c r="I93" s="38">
        <v>14635.420000000002</v>
      </c>
      <c r="J93" s="38">
        <v>29724.66</v>
      </c>
    </row>
    <row r="94" spans="1:10" x14ac:dyDescent="0.25">
      <c r="A94" s="36" t="s">
        <v>46</v>
      </c>
      <c r="B94" s="37" t="s">
        <v>13</v>
      </c>
      <c r="C94" s="38">
        <v>4820.3100000000004</v>
      </c>
      <c r="D94" s="38"/>
      <c r="E94" s="38">
        <v>-2.8421709430404007E-14</v>
      </c>
      <c r="F94" s="38">
        <v>12156.750000000002</v>
      </c>
      <c r="G94" s="38">
        <v>4662.7</v>
      </c>
      <c r="H94" s="38">
        <v>751.28</v>
      </c>
      <c r="I94" s="38">
        <v>5696.7</v>
      </c>
      <c r="J94" s="38">
        <v>442.22</v>
      </c>
    </row>
    <row r="95" spans="1:10" x14ac:dyDescent="0.25">
      <c r="A95" s="36" t="s">
        <v>46</v>
      </c>
      <c r="B95" s="37" t="s">
        <v>14</v>
      </c>
      <c r="C95" s="38">
        <v>113976.56000000001</v>
      </c>
      <c r="D95" s="38"/>
      <c r="E95" s="38">
        <v>42515.060000000012</v>
      </c>
      <c r="F95" s="38">
        <v>295966.2200000002</v>
      </c>
      <c r="G95" s="38">
        <v>205194.98</v>
      </c>
      <c r="H95" s="38">
        <v>40652.979999999996</v>
      </c>
      <c r="I95" s="38">
        <v>95940.319999999992</v>
      </c>
      <c r="J95" s="38">
        <v>180992.87000000005</v>
      </c>
    </row>
    <row r="96" spans="1:10" x14ac:dyDescent="0.25">
      <c r="A96" s="36" t="s">
        <v>47</v>
      </c>
      <c r="B96" s="37" t="s">
        <v>11</v>
      </c>
      <c r="C96" s="38">
        <v>829.74</v>
      </c>
      <c r="D96" s="38">
        <v>369.69</v>
      </c>
      <c r="E96" s="38">
        <v>3757.0199999999995</v>
      </c>
      <c r="F96" s="38"/>
      <c r="G96" s="38">
        <v>1899.8099999999995</v>
      </c>
      <c r="H96" s="38"/>
      <c r="I96" s="38">
        <v>3422.93</v>
      </c>
      <c r="J96" s="38">
        <v>11768.760000000002</v>
      </c>
    </row>
    <row r="97" spans="1:10" x14ac:dyDescent="0.25">
      <c r="A97" s="36" t="s">
        <v>47</v>
      </c>
      <c r="B97" s="37" t="s">
        <v>12</v>
      </c>
      <c r="C97" s="38">
        <v>476.86</v>
      </c>
      <c r="D97" s="38">
        <v>332.22</v>
      </c>
      <c r="E97" s="38">
        <v>5320.25</v>
      </c>
      <c r="F97" s="38">
        <v>702.54000000000008</v>
      </c>
      <c r="G97" s="38">
        <v>7081.43</v>
      </c>
      <c r="H97" s="38"/>
      <c r="I97" s="38">
        <v>11926.55</v>
      </c>
      <c r="J97" s="38">
        <v>18994.71</v>
      </c>
    </row>
    <row r="98" spans="1:10" x14ac:dyDescent="0.25">
      <c r="A98" s="36" t="s">
        <v>47</v>
      </c>
      <c r="B98" s="37" t="s">
        <v>14</v>
      </c>
      <c r="C98" s="38">
        <v>85933.229999999952</v>
      </c>
      <c r="D98" s="38">
        <v>511.35999999999996</v>
      </c>
      <c r="E98" s="38">
        <v>30355.710000000003</v>
      </c>
      <c r="F98" s="38">
        <v>30366.369999999995</v>
      </c>
      <c r="G98" s="38">
        <v>93670.299999999974</v>
      </c>
      <c r="H98" s="38">
        <v>22520.970000000008</v>
      </c>
      <c r="I98" s="38">
        <v>97928.55</v>
      </c>
      <c r="J98" s="38">
        <v>309963.97000000003</v>
      </c>
    </row>
    <row r="99" spans="1:10" x14ac:dyDescent="0.25">
      <c r="A99" s="36" t="s">
        <v>48</v>
      </c>
      <c r="B99" s="37" t="s">
        <v>11</v>
      </c>
      <c r="C99" s="38">
        <v>1911.1599999999999</v>
      </c>
      <c r="D99" s="38"/>
      <c r="E99" s="38">
        <v>2434.94</v>
      </c>
      <c r="F99" s="38">
        <v>9590.619999999999</v>
      </c>
      <c r="G99" s="38">
        <v>8082.33</v>
      </c>
      <c r="H99" s="38"/>
      <c r="I99" s="38">
        <v>7116.65</v>
      </c>
      <c r="J99" s="38">
        <v>10135.679999999998</v>
      </c>
    </row>
    <row r="100" spans="1:10" x14ac:dyDescent="0.25">
      <c r="A100" s="36" t="s">
        <v>48</v>
      </c>
      <c r="B100" s="37" t="s">
        <v>12</v>
      </c>
      <c r="C100" s="38">
        <v>13115.560000000001</v>
      </c>
      <c r="D100" s="38">
        <v>962.08</v>
      </c>
      <c r="E100" s="38">
        <v>5283.31</v>
      </c>
      <c r="F100" s="38">
        <v>63836.979999999989</v>
      </c>
      <c r="G100" s="38">
        <v>19272.160000000003</v>
      </c>
      <c r="H100" s="38">
        <v>166.9</v>
      </c>
      <c r="I100" s="38">
        <v>16476.07</v>
      </c>
      <c r="J100" s="38">
        <v>35436.659999999996</v>
      </c>
    </row>
    <row r="101" spans="1:10" x14ac:dyDescent="0.25">
      <c r="A101" s="36" t="s">
        <v>48</v>
      </c>
      <c r="B101" s="37" t="s">
        <v>13</v>
      </c>
      <c r="C101" s="38">
        <v>982.83999999999992</v>
      </c>
      <c r="D101" s="38"/>
      <c r="E101" s="38">
        <v>1414.09</v>
      </c>
      <c r="F101" s="38">
        <v>14255.980000000001</v>
      </c>
      <c r="G101" s="38">
        <v>8109.8700000000008</v>
      </c>
      <c r="H101" s="38">
        <v>2980.7400000000002</v>
      </c>
      <c r="I101" s="38">
        <v>3033.8900000000003</v>
      </c>
      <c r="J101" s="38">
        <v>6452.0300000000007</v>
      </c>
    </row>
    <row r="102" spans="1:10" x14ac:dyDescent="0.25">
      <c r="A102" s="36" t="s">
        <v>48</v>
      </c>
      <c r="B102" s="37" t="s">
        <v>14</v>
      </c>
      <c r="C102" s="38">
        <v>131141.81000000003</v>
      </c>
      <c r="D102" s="38">
        <v>540.84</v>
      </c>
      <c r="E102" s="38">
        <v>74702.580000000016</v>
      </c>
      <c r="F102" s="38">
        <v>359958.7699999999</v>
      </c>
      <c r="G102" s="38">
        <v>135625.66000000003</v>
      </c>
      <c r="H102" s="38">
        <v>50023.02</v>
      </c>
      <c r="I102" s="38">
        <v>129328.64999999998</v>
      </c>
      <c r="J102" s="38">
        <v>281546.44999999995</v>
      </c>
    </row>
    <row r="103" spans="1:10" x14ac:dyDescent="0.25">
      <c r="A103" s="36" t="s">
        <v>49</v>
      </c>
      <c r="B103" s="37" t="s">
        <v>11</v>
      </c>
      <c r="C103" s="38">
        <v>6830.5</v>
      </c>
      <c r="D103" s="38">
        <v>151.11000000000001</v>
      </c>
      <c r="E103" s="38">
        <v>11650.449999999999</v>
      </c>
      <c r="F103" s="38">
        <v>18163.03</v>
      </c>
      <c r="G103" s="38">
        <v>3832.9700000000003</v>
      </c>
      <c r="H103" s="38"/>
      <c r="I103" s="38">
        <v>6427.89</v>
      </c>
      <c r="J103" s="38">
        <v>42729.27</v>
      </c>
    </row>
    <row r="104" spans="1:10" x14ac:dyDescent="0.25">
      <c r="A104" s="36" t="s">
        <v>49</v>
      </c>
      <c r="B104" s="37" t="s">
        <v>12</v>
      </c>
      <c r="C104" s="38">
        <v>4983.7100000000009</v>
      </c>
      <c r="D104" s="38">
        <v>3224.3599999999997</v>
      </c>
      <c r="E104" s="38">
        <v>11326.05</v>
      </c>
      <c r="F104" s="38">
        <v>23054.780000000002</v>
      </c>
      <c r="G104" s="38">
        <v>8389.35</v>
      </c>
      <c r="H104" s="38">
        <v>2847.3500000000004</v>
      </c>
      <c r="I104" s="38">
        <v>12275.329999999998</v>
      </c>
      <c r="J104" s="38">
        <v>32558.77</v>
      </c>
    </row>
    <row r="105" spans="1:10" x14ac:dyDescent="0.25">
      <c r="A105" s="36" t="s">
        <v>49</v>
      </c>
      <c r="B105" s="37" t="s">
        <v>13</v>
      </c>
      <c r="C105" s="38">
        <v>6572.29</v>
      </c>
      <c r="D105" s="38"/>
      <c r="E105" s="38">
        <v>479.37</v>
      </c>
      <c r="F105" s="38">
        <v>1593.41</v>
      </c>
      <c r="G105" s="38">
        <v>6523.5199999999995</v>
      </c>
      <c r="H105" s="38">
        <v>1403.49</v>
      </c>
      <c r="I105" s="38">
        <v>2877.85</v>
      </c>
      <c r="J105" s="38">
        <v>5191.03</v>
      </c>
    </row>
    <row r="106" spans="1:10" x14ac:dyDescent="0.25">
      <c r="A106" s="36" t="s">
        <v>49</v>
      </c>
      <c r="B106" s="37" t="s">
        <v>14</v>
      </c>
      <c r="C106" s="38">
        <v>108107.99</v>
      </c>
      <c r="D106" s="38">
        <v>888.75</v>
      </c>
      <c r="E106" s="38">
        <v>39540.869999999988</v>
      </c>
      <c r="F106" s="38">
        <v>146791.25000000003</v>
      </c>
      <c r="G106" s="38">
        <v>285992.49000000005</v>
      </c>
      <c r="H106" s="38">
        <v>69595.839999999997</v>
      </c>
      <c r="I106" s="38">
        <v>124131.21</v>
      </c>
      <c r="J106" s="38">
        <v>262037.91000000009</v>
      </c>
    </row>
    <row r="107" spans="1:10" x14ac:dyDescent="0.25">
      <c r="A107" s="36" t="s">
        <v>50</v>
      </c>
      <c r="B107" s="37" t="s">
        <v>11</v>
      </c>
      <c r="C107" s="38">
        <v>336.09999999999997</v>
      </c>
      <c r="D107" s="38">
        <v>440.8</v>
      </c>
      <c r="E107" s="38">
        <v>1052.82</v>
      </c>
      <c r="F107" s="38">
        <v>9340.2800000000007</v>
      </c>
      <c r="G107" s="38">
        <v>16344.670000000002</v>
      </c>
      <c r="H107" s="38">
        <v>7288.31</v>
      </c>
      <c r="I107" s="38">
        <v>8001</v>
      </c>
      <c r="J107" s="38">
        <v>9015.7300000000014</v>
      </c>
    </row>
    <row r="108" spans="1:10" x14ac:dyDescent="0.25">
      <c r="A108" s="36" t="s">
        <v>50</v>
      </c>
      <c r="B108" s="37" t="s">
        <v>12</v>
      </c>
      <c r="C108" s="38">
        <v>3115.11</v>
      </c>
      <c r="D108" s="38">
        <v>1257.4099999999999</v>
      </c>
      <c r="E108" s="38">
        <v>4791.7</v>
      </c>
      <c r="F108" s="38">
        <v>27102.970000000005</v>
      </c>
      <c r="G108" s="38">
        <v>10708.82</v>
      </c>
      <c r="H108" s="38">
        <v>3014.9000000000005</v>
      </c>
      <c r="I108" s="38">
        <v>10538.52</v>
      </c>
      <c r="J108" s="38">
        <v>28008.039999999997</v>
      </c>
    </row>
    <row r="109" spans="1:10" x14ac:dyDescent="0.25">
      <c r="A109" s="36" t="s">
        <v>50</v>
      </c>
      <c r="B109" s="37" t="s">
        <v>13</v>
      </c>
      <c r="C109" s="38">
        <v>599.78000000000009</v>
      </c>
      <c r="D109" s="38"/>
      <c r="E109" s="38">
        <v>565.78</v>
      </c>
      <c r="F109" s="38">
        <v>1469.8700000000001</v>
      </c>
      <c r="G109" s="38">
        <v>1546.42</v>
      </c>
      <c r="H109" s="38">
        <v>377.07999999999993</v>
      </c>
      <c r="I109" s="38">
        <v>662.43</v>
      </c>
      <c r="J109" s="38">
        <v>1579.47</v>
      </c>
    </row>
    <row r="110" spans="1:10" x14ac:dyDescent="0.25">
      <c r="A110" s="36" t="s">
        <v>50</v>
      </c>
      <c r="B110" s="37" t="s">
        <v>14</v>
      </c>
      <c r="C110" s="38">
        <v>118780.90999999997</v>
      </c>
      <c r="D110" s="38">
        <v>1258.83</v>
      </c>
      <c r="E110" s="38">
        <v>46527.150000000016</v>
      </c>
      <c r="F110" s="38">
        <v>193400.95</v>
      </c>
      <c r="G110" s="38">
        <v>134299.72</v>
      </c>
      <c r="H110" s="38">
        <v>53421.949999999983</v>
      </c>
      <c r="I110" s="38">
        <v>135360.71000000002</v>
      </c>
      <c r="J110" s="38">
        <v>249446.76999999996</v>
      </c>
    </row>
    <row r="111" spans="1:10" x14ac:dyDescent="0.25">
      <c r="A111" s="36" t="s">
        <v>51</v>
      </c>
      <c r="B111" s="37" t="s">
        <v>11</v>
      </c>
      <c r="C111" s="38"/>
      <c r="D111" s="38"/>
      <c r="E111" s="38">
        <v>1372.8399999999997</v>
      </c>
      <c r="F111" s="38">
        <v>3894.14</v>
      </c>
      <c r="G111" s="38">
        <v>10418.460000000001</v>
      </c>
      <c r="H111" s="38"/>
      <c r="I111" s="38">
        <v>9038.2799999999988</v>
      </c>
      <c r="J111" s="38">
        <v>15701.530000000002</v>
      </c>
    </row>
    <row r="112" spans="1:10" x14ac:dyDescent="0.25">
      <c r="A112" s="36" t="s">
        <v>51</v>
      </c>
      <c r="B112" s="37" t="s">
        <v>12</v>
      </c>
      <c r="C112" s="38"/>
      <c r="D112" s="38">
        <v>605.88</v>
      </c>
      <c r="E112" s="38">
        <v>3671.85</v>
      </c>
      <c r="F112" s="38">
        <v>21168.350000000002</v>
      </c>
      <c r="G112" s="38">
        <v>6020.8999999999987</v>
      </c>
      <c r="H112" s="38"/>
      <c r="I112" s="38">
        <v>16008.539999999997</v>
      </c>
      <c r="J112" s="38">
        <v>24173.71</v>
      </c>
    </row>
    <row r="113" spans="1:10" x14ac:dyDescent="0.25">
      <c r="A113" s="36" t="s">
        <v>51</v>
      </c>
      <c r="B113" s="37" t="s">
        <v>13</v>
      </c>
      <c r="C113" s="38">
        <v>353.46</v>
      </c>
      <c r="D113" s="38"/>
      <c r="E113" s="38"/>
      <c r="F113" s="38">
        <v>807.24999999999989</v>
      </c>
      <c r="G113" s="38">
        <v>2860.96</v>
      </c>
      <c r="H113" s="38">
        <v>3368.02</v>
      </c>
      <c r="I113" s="38">
        <v>3337.65</v>
      </c>
      <c r="J113" s="38">
        <v>8916.0000000000018</v>
      </c>
    </row>
    <row r="114" spans="1:10" x14ac:dyDescent="0.25">
      <c r="A114" s="36" t="s">
        <v>51</v>
      </c>
      <c r="B114" s="37" t="s">
        <v>14</v>
      </c>
      <c r="C114" s="38">
        <v>79682.219999999987</v>
      </c>
      <c r="D114" s="38">
        <v>127.38</v>
      </c>
      <c r="E114" s="38">
        <v>29804.609999999997</v>
      </c>
      <c r="F114" s="38">
        <v>91273.299999999988</v>
      </c>
      <c r="G114" s="38">
        <v>142881.24000000002</v>
      </c>
      <c r="H114" s="38">
        <v>33477.89</v>
      </c>
      <c r="I114" s="38">
        <v>111822.76999999997</v>
      </c>
      <c r="J114" s="38">
        <v>198976.09000000005</v>
      </c>
    </row>
    <row r="115" spans="1:10" x14ac:dyDescent="0.25">
      <c r="A115" s="36" t="s">
        <v>52</v>
      </c>
      <c r="B115" s="37" t="s">
        <v>11</v>
      </c>
      <c r="C115" s="38"/>
      <c r="D115" s="38"/>
      <c r="E115" s="38">
        <v>1625.6100000000001</v>
      </c>
      <c r="F115" s="38">
        <v>1489.46</v>
      </c>
      <c r="G115" s="38">
        <v>5439.44</v>
      </c>
      <c r="H115" s="38">
        <v>1086.0700000000002</v>
      </c>
      <c r="I115" s="38">
        <v>7189.96</v>
      </c>
      <c r="J115" s="38">
        <v>13782.15</v>
      </c>
    </row>
    <row r="116" spans="1:10" x14ac:dyDescent="0.25">
      <c r="A116" s="36" t="s">
        <v>52</v>
      </c>
      <c r="B116" s="37" t="s">
        <v>12</v>
      </c>
      <c r="C116" s="38">
        <v>864.39999999999986</v>
      </c>
      <c r="D116" s="38"/>
      <c r="E116" s="38">
        <v>4812</v>
      </c>
      <c r="F116" s="38">
        <v>5477.09</v>
      </c>
      <c r="G116" s="38">
        <v>6894.4699999999993</v>
      </c>
      <c r="H116" s="38">
        <v>2125.7599999999998</v>
      </c>
      <c r="I116" s="38">
        <v>14062.259999999998</v>
      </c>
      <c r="J116" s="38">
        <v>9961.5600000000013</v>
      </c>
    </row>
    <row r="117" spans="1:10" x14ac:dyDescent="0.25">
      <c r="A117" s="36" t="s">
        <v>52</v>
      </c>
      <c r="B117" s="37" t="s">
        <v>13</v>
      </c>
      <c r="C117" s="38">
        <v>467.63</v>
      </c>
      <c r="D117" s="38"/>
      <c r="E117" s="38">
        <v>464.31</v>
      </c>
      <c r="F117" s="38"/>
      <c r="G117" s="38"/>
      <c r="H117" s="38"/>
      <c r="I117" s="38">
        <v>1253.76</v>
      </c>
      <c r="J117" s="38">
        <v>3112.81</v>
      </c>
    </row>
    <row r="118" spans="1:10" x14ac:dyDescent="0.25">
      <c r="A118" s="36" t="s">
        <v>52</v>
      </c>
      <c r="B118" s="37" t="s">
        <v>14</v>
      </c>
      <c r="C118" s="38">
        <v>47810.25</v>
      </c>
      <c r="D118" s="38"/>
      <c r="E118" s="38">
        <v>19036.329999999998</v>
      </c>
      <c r="F118" s="38">
        <v>61549.750000000007</v>
      </c>
      <c r="G118" s="38">
        <v>120700.05</v>
      </c>
      <c r="H118" s="38">
        <v>34105.21</v>
      </c>
      <c r="I118" s="38">
        <v>86598.63</v>
      </c>
      <c r="J118" s="38">
        <v>166518.15000000002</v>
      </c>
    </row>
    <row r="119" spans="1:10" x14ac:dyDescent="0.25">
      <c r="A119" s="36" t="s">
        <v>53</v>
      </c>
      <c r="B119" s="37" t="s">
        <v>11</v>
      </c>
      <c r="C119" s="38">
        <v>456.14000000000004</v>
      </c>
      <c r="D119" s="38"/>
      <c r="E119" s="38">
        <v>3754.74</v>
      </c>
      <c r="F119" s="38">
        <v>8886.0600000000013</v>
      </c>
      <c r="G119" s="38">
        <v>6866.15</v>
      </c>
      <c r="H119" s="38"/>
      <c r="I119" s="38">
        <v>10657.91</v>
      </c>
      <c r="J119" s="38">
        <v>15313.589999999998</v>
      </c>
    </row>
    <row r="120" spans="1:10" x14ac:dyDescent="0.25">
      <c r="A120" s="36" t="s">
        <v>53</v>
      </c>
      <c r="B120" s="37" t="s">
        <v>12</v>
      </c>
      <c r="C120" s="38">
        <v>9322.5300000000007</v>
      </c>
      <c r="D120" s="38">
        <v>1183.1100000000001</v>
      </c>
      <c r="E120" s="38">
        <v>3506.0299999999997</v>
      </c>
      <c r="F120" s="38">
        <v>33103.339999999989</v>
      </c>
      <c r="G120" s="38">
        <v>5836.9800000000005</v>
      </c>
      <c r="H120" s="38">
        <v>656.12</v>
      </c>
      <c r="I120" s="38">
        <v>17432.27</v>
      </c>
      <c r="J120" s="38">
        <v>24358.910000000003</v>
      </c>
    </row>
    <row r="121" spans="1:10" x14ac:dyDescent="0.25">
      <c r="A121" s="36" t="s">
        <v>53</v>
      </c>
      <c r="B121" s="37" t="s">
        <v>13</v>
      </c>
      <c r="C121" s="38"/>
      <c r="D121" s="38"/>
      <c r="E121" s="38"/>
      <c r="F121" s="38"/>
      <c r="G121" s="38"/>
      <c r="H121" s="38"/>
      <c r="I121" s="38">
        <v>1647.93</v>
      </c>
      <c r="J121" s="38"/>
    </row>
    <row r="122" spans="1:10" x14ac:dyDescent="0.25">
      <c r="A122" s="36" t="s">
        <v>53</v>
      </c>
      <c r="B122" s="37" t="s">
        <v>14</v>
      </c>
      <c r="C122" s="38">
        <v>146263.26</v>
      </c>
      <c r="D122" s="38">
        <v>454.24</v>
      </c>
      <c r="E122" s="38">
        <v>36454.800000000003</v>
      </c>
      <c r="F122" s="38">
        <v>179347.59000000011</v>
      </c>
      <c r="G122" s="38">
        <v>120635.97</v>
      </c>
      <c r="H122" s="38">
        <v>50871.219999999994</v>
      </c>
      <c r="I122" s="38">
        <v>121489.72</v>
      </c>
      <c r="J122" s="38">
        <v>217167.84</v>
      </c>
    </row>
    <row r="123" spans="1:10" x14ac:dyDescent="0.25">
      <c r="A123" s="36" t="s">
        <v>54</v>
      </c>
      <c r="B123" s="37" t="s">
        <v>11</v>
      </c>
      <c r="C123" s="38">
        <v>8676.09</v>
      </c>
      <c r="D123" s="38"/>
      <c r="E123" s="38">
        <v>8943.6700000000019</v>
      </c>
      <c r="F123" s="38"/>
      <c r="G123" s="38"/>
      <c r="H123" s="38">
        <v>5748.17</v>
      </c>
      <c r="I123" s="38">
        <v>16955.349999999999</v>
      </c>
      <c r="J123" s="38">
        <v>18062.580000000002</v>
      </c>
    </row>
    <row r="124" spans="1:10" x14ac:dyDescent="0.25">
      <c r="A124" s="36" t="s">
        <v>54</v>
      </c>
      <c r="B124" s="37" t="s">
        <v>12</v>
      </c>
      <c r="C124" s="38">
        <v>7232.9600000000009</v>
      </c>
      <c r="D124" s="38"/>
      <c r="E124" s="38">
        <v>11536.47</v>
      </c>
      <c r="F124" s="38">
        <v>5912.82</v>
      </c>
      <c r="G124" s="38">
        <v>6597.45</v>
      </c>
      <c r="H124" s="38">
        <v>5622.7000000000007</v>
      </c>
      <c r="I124" s="38">
        <v>12333.41</v>
      </c>
      <c r="J124" s="38">
        <v>28570.29</v>
      </c>
    </row>
    <row r="125" spans="1:10" x14ac:dyDescent="0.25">
      <c r="A125" s="36" t="s">
        <v>54</v>
      </c>
      <c r="B125" s="37" t="s">
        <v>13</v>
      </c>
      <c r="C125" s="38">
        <v>2747.92</v>
      </c>
      <c r="D125" s="38"/>
      <c r="E125" s="38">
        <v>603.56999999999994</v>
      </c>
      <c r="F125" s="38">
        <v>1572.8600000000001</v>
      </c>
      <c r="G125" s="38"/>
      <c r="H125" s="38"/>
      <c r="I125" s="38">
        <v>2543.0100000000002</v>
      </c>
      <c r="J125" s="38">
        <v>4377.7999999999993</v>
      </c>
    </row>
    <row r="126" spans="1:10" x14ac:dyDescent="0.25">
      <c r="A126" s="36" t="s">
        <v>54</v>
      </c>
      <c r="B126" s="37" t="s">
        <v>14</v>
      </c>
      <c r="C126" s="38">
        <v>139347.32000000004</v>
      </c>
      <c r="D126" s="38"/>
      <c r="E126" s="38">
        <v>52158.089999999909</v>
      </c>
      <c r="F126" s="38">
        <v>51591.410000000018</v>
      </c>
      <c r="G126" s="38">
        <v>91741.76999999999</v>
      </c>
      <c r="H126" s="38">
        <v>89721.640000000072</v>
      </c>
      <c r="I126" s="38">
        <v>130541.71999999999</v>
      </c>
      <c r="J126" s="38">
        <v>178988.26000000007</v>
      </c>
    </row>
    <row r="127" spans="1:10" x14ac:dyDescent="0.25">
      <c r="A127" s="36" t="s">
        <v>55</v>
      </c>
      <c r="B127" s="37" t="s">
        <v>11</v>
      </c>
      <c r="C127" s="38"/>
      <c r="D127" s="38"/>
      <c r="E127" s="38">
        <v>9056.81</v>
      </c>
      <c r="F127" s="38">
        <v>2951.74</v>
      </c>
      <c r="G127" s="38">
        <v>1064.29</v>
      </c>
      <c r="H127" s="38"/>
      <c r="I127" s="38">
        <v>7599.16</v>
      </c>
      <c r="J127" s="38">
        <v>17069.469999999998</v>
      </c>
    </row>
    <row r="128" spans="1:10" x14ac:dyDescent="0.25">
      <c r="A128" s="36" t="s">
        <v>55</v>
      </c>
      <c r="B128" s="37" t="s">
        <v>12</v>
      </c>
      <c r="C128" s="38">
        <v>1750.2</v>
      </c>
      <c r="D128" s="38">
        <v>229.24</v>
      </c>
      <c r="E128" s="38">
        <v>21489.130000000005</v>
      </c>
      <c r="F128" s="38">
        <v>6684.8899999999994</v>
      </c>
      <c r="G128" s="38">
        <v>11608.020000000002</v>
      </c>
      <c r="H128" s="38">
        <v>1937.3600000000001</v>
      </c>
      <c r="I128" s="38">
        <v>27222.560000000005</v>
      </c>
      <c r="J128" s="38">
        <v>31681.309999999994</v>
      </c>
    </row>
    <row r="129" spans="1:10" x14ac:dyDescent="0.25">
      <c r="A129" s="36" t="s">
        <v>55</v>
      </c>
      <c r="B129" s="37" t="s">
        <v>13</v>
      </c>
      <c r="C129" s="38">
        <v>1337.8</v>
      </c>
      <c r="D129" s="38">
        <v>332.88000000000005</v>
      </c>
      <c r="E129" s="38">
        <v>697.55</v>
      </c>
      <c r="F129" s="38">
        <v>1652.82</v>
      </c>
      <c r="G129" s="38"/>
      <c r="H129" s="38"/>
      <c r="I129" s="38">
        <v>4398</v>
      </c>
      <c r="J129" s="38">
        <v>316.12</v>
      </c>
    </row>
    <row r="130" spans="1:10" x14ac:dyDescent="0.25">
      <c r="A130" s="36" t="s">
        <v>55</v>
      </c>
      <c r="B130" s="37" t="s">
        <v>14</v>
      </c>
      <c r="C130" s="38">
        <v>133940.87999999998</v>
      </c>
      <c r="D130" s="38">
        <v>372.53</v>
      </c>
      <c r="E130" s="38">
        <v>25067.55</v>
      </c>
      <c r="F130" s="38">
        <v>44438.18</v>
      </c>
      <c r="G130" s="38">
        <v>61656.919999999991</v>
      </c>
      <c r="H130" s="38">
        <v>32485.500000000004</v>
      </c>
      <c r="I130" s="38">
        <v>161396.24</v>
      </c>
      <c r="J130" s="38">
        <v>178257.90999999995</v>
      </c>
    </row>
    <row r="131" spans="1:10" x14ac:dyDescent="0.25">
      <c r="A131" s="36" t="s">
        <v>56</v>
      </c>
      <c r="B131" s="37" t="s">
        <v>11</v>
      </c>
      <c r="C131" s="38">
        <v>9629.2100000000009</v>
      </c>
      <c r="D131" s="38"/>
      <c r="E131" s="38">
        <v>6836.9399999999987</v>
      </c>
      <c r="F131" s="38">
        <v>1985.8500000000001</v>
      </c>
      <c r="G131" s="38"/>
      <c r="H131" s="38"/>
      <c r="I131" s="38">
        <v>6773.920000000001</v>
      </c>
      <c r="J131" s="38">
        <v>11734.64</v>
      </c>
    </row>
    <row r="132" spans="1:10" x14ac:dyDescent="0.25">
      <c r="A132" s="36" t="s">
        <v>56</v>
      </c>
      <c r="B132" s="37" t="s">
        <v>12</v>
      </c>
      <c r="C132" s="38">
        <v>8954.0999999999985</v>
      </c>
      <c r="D132" s="38"/>
      <c r="E132" s="38">
        <v>6891.81</v>
      </c>
      <c r="F132" s="38">
        <v>5405.9500000000007</v>
      </c>
      <c r="G132" s="38">
        <v>6157.65</v>
      </c>
      <c r="H132" s="38">
        <v>97.07</v>
      </c>
      <c r="I132" s="38">
        <v>15254.029999999999</v>
      </c>
      <c r="J132" s="38">
        <v>32943.259999999995</v>
      </c>
    </row>
    <row r="133" spans="1:10" x14ac:dyDescent="0.25">
      <c r="A133" s="36" t="s">
        <v>56</v>
      </c>
      <c r="B133" s="37" t="s">
        <v>13</v>
      </c>
      <c r="C133" s="38">
        <v>1088.94</v>
      </c>
      <c r="D133" s="38"/>
      <c r="E133" s="38">
        <v>0</v>
      </c>
      <c r="F133" s="38"/>
      <c r="G133" s="38">
        <v>12104.22</v>
      </c>
      <c r="H133" s="38"/>
      <c r="I133" s="38">
        <v>3396.84</v>
      </c>
      <c r="J133" s="38">
        <v>2784.8599999999997</v>
      </c>
    </row>
    <row r="134" spans="1:10" x14ac:dyDescent="0.25">
      <c r="A134" s="36" t="s">
        <v>56</v>
      </c>
      <c r="B134" s="37" t="s">
        <v>14</v>
      </c>
      <c r="C134" s="38">
        <v>159807.50000000003</v>
      </c>
      <c r="D134" s="38"/>
      <c r="E134" s="38">
        <v>16552.62</v>
      </c>
      <c r="F134" s="38">
        <v>29185.06</v>
      </c>
      <c r="G134" s="38">
        <v>95074.109999999971</v>
      </c>
      <c r="H134" s="38">
        <v>37323.979999999989</v>
      </c>
      <c r="I134" s="38">
        <v>133331.04999999999</v>
      </c>
      <c r="J134" s="38">
        <v>169612.03000000003</v>
      </c>
    </row>
    <row r="135" spans="1:10" x14ac:dyDescent="0.25">
      <c r="A135" s="36" t="s">
        <v>57</v>
      </c>
      <c r="B135" s="37" t="s">
        <v>11</v>
      </c>
      <c r="C135" s="38">
        <v>3828.54</v>
      </c>
      <c r="D135" s="38"/>
      <c r="E135" s="38">
        <v>2964.21</v>
      </c>
      <c r="F135" s="38">
        <v>4385.6500000000005</v>
      </c>
      <c r="G135" s="38">
        <v>2478.38</v>
      </c>
      <c r="H135" s="38"/>
      <c r="I135" s="38">
        <v>6219.8399999999992</v>
      </c>
      <c r="J135" s="38">
        <v>5805.27</v>
      </c>
    </row>
    <row r="136" spans="1:10" x14ac:dyDescent="0.25">
      <c r="A136" s="36" t="s">
        <v>57</v>
      </c>
      <c r="B136" s="37" t="s">
        <v>12</v>
      </c>
      <c r="C136" s="38">
        <v>9240.7099999999991</v>
      </c>
      <c r="D136" s="38">
        <v>-2.8421709430404007E-14</v>
      </c>
      <c r="E136" s="38">
        <v>15153.089999999998</v>
      </c>
      <c r="F136" s="38">
        <v>6134.5699999999988</v>
      </c>
      <c r="G136" s="38">
        <v>5367.3600000000006</v>
      </c>
      <c r="H136" s="38"/>
      <c r="I136" s="38">
        <v>11871.96</v>
      </c>
      <c r="J136" s="38">
        <v>29673.03</v>
      </c>
    </row>
    <row r="137" spans="1:10" x14ac:dyDescent="0.25">
      <c r="A137" s="36" t="s">
        <v>57</v>
      </c>
      <c r="B137" s="37" t="s">
        <v>13</v>
      </c>
      <c r="C137" s="38">
        <v>6793.08</v>
      </c>
      <c r="D137" s="38"/>
      <c r="E137" s="38">
        <v>746.96</v>
      </c>
      <c r="F137" s="38"/>
      <c r="G137" s="38"/>
      <c r="H137" s="38"/>
      <c r="I137" s="38">
        <v>4641.7699999999995</v>
      </c>
      <c r="J137" s="38">
        <v>5303.6900000000005</v>
      </c>
    </row>
    <row r="138" spans="1:10" x14ac:dyDescent="0.25">
      <c r="A138" s="36" t="s">
        <v>57</v>
      </c>
      <c r="B138" s="37" t="s">
        <v>14</v>
      </c>
      <c r="C138" s="38">
        <v>111540.31999999998</v>
      </c>
      <c r="D138" s="38"/>
      <c r="E138" s="38">
        <v>37478.300000000003</v>
      </c>
      <c r="F138" s="38">
        <v>31751.389999999996</v>
      </c>
      <c r="G138" s="38">
        <v>96504.25</v>
      </c>
      <c r="H138" s="38">
        <v>17955.539999999997</v>
      </c>
      <c r="I138" s="38">
        <v>111786.96999999997</v>
      </c>
      <c r="J138" s="38">
        <v>145386.65</v>
      </c>
    </row>
    <row r="139" spans="1:10" x14ac:dyDescent="0.25">
      <c r="A139" s="36" t="s">
        <v>58</v>
      </c>
      <c r="B139" s="37" t="s">
        <v>11</v>
      </c>
      <c r="C139" s="38"/>
      <c r="D139" s="38"/>
      <c r="E139" s="38">
        <v>13943.87</v>
      </c>
      <c r="F139" s="38">
        <v>4179.3099999999995</v>
      </c>
      <c r="G139" s="38"/>
      <c r="H139" s="38"/>
      <c r="I139" s="38">
        <v>14933.79</v>
      </c>
      <c r="J139" s="38">
        <v>14233.83</v>
      </c>
    </row>
    <row r="140" spans="1:10" x14ac:dyDescent="0.25">
      <c r="A140" s="36" t="s">
        <v>58</v>
      </c>
      <c r="B140" s="37" t="s">
        <v>12</v>
      </c>
      <c r="C140" s="38">
        <v>1324.23</v>
      </c>
      <c r="D140" s="38"/>
      <c r="E140" s="38">
        <v>18070.21</v>
      </c>
      <c r="F140" s="38"/>
      <c r="G140" s="38">
        <v>9157.1099999999988</v>
      </c>
      <c r="H140" s="38"/>
      <c r="I140" s="38">
        <v>28959.37</v>
      </c>
      <c r="J140" s="38">
        <v>36611.700000000004</v>
      </c>
    </row>
    <row r="141" spans="1:10" x14ac:dyDescent="0.25">
      <c r="A141" s="36" t="s">
        <v>58</v>
      </c>
      <c r="B141" s="37" t="s">
        <v>13</v>
      </c>
      <c r="C141" s="38">
        <v>1248.8800000000001</v>
      </c>
      <c r="D141" s="38"/>
      <c r="E141" s="38">
        <v>325.88</v>
      </c>
      <c r="F141" s="38"/>
      <c r="G141" s="38"/>
      <c r="H141" s="38"/>
      <c r="I141" s="38">
        <v>2080.41</v>
      </c>
      <c r="J141" s="38">
        <v>243.82999999999998</v>
      </c>
    </row>
    <row r="142" spans="1:10" x14ac:dyDescent="0.25">
      <c r="A142" s="36" t="s">
        <v>58</v>
      </c>
      <c r="B142" s="37" t="s">
        <v>14</v>
      </c>
      <c r="C142" s="38">
        <v>78002.94</v>
      </c>
      <c r="D142" s="38"/>
      <c r="E142" s="38">
        <v>36654.850000000006</v>
      </c>
      <c r="F142" s="38">
        <v>29199.760000000006</v>
      </c>
      <c r="G142" s="38">
        <v>38775.659999999996</v>
      </c>
      <c r="H142" s="38">
        <v>18125.88</v>
      </c>
      <c r="I142" s="38">
        <v>229668.11999999994</v>
      </c>
      <c r="J142" s="38">
        <v>163209.68999999997</v>
      </c>
    </row>
    <row r="143" spans="1:10" x14ac:dyDescent="0.25">
      <c r="A143" s="36" t="s">
        <v>59</v>
      </c>
      <c r="B143" s="37" t="s">
        <v>11</v>
      </c>
      <c r="C143" s="38"/>
      <c r="D143" s="38"/>
      <c r="E143" s="38">
        <v>38341.950000000004</v>
      </c>
      <c r="F143" s="38">
        <v>20452.11</v>
      </c>
      <c r="G143" s="38">
        <v>1094.47</v>
      </c>
      <c r="H143" s="38">
        <v>3108.0299999999997</v>
      </c>
      <c r="I143" s="38">
        <v>8018.5899999999983</v>
      </c>
      <c r="J143" s="38">
        <v>27768.729999999996</v>
      </c>
    </row>
    <row r="144" spans="1:10" x14ac:dyDescent="0.25">
      <c r="A144" s="36" t="s">
        <v>59</v>
      </c>
      <c r="B144" s="37" t="s">
        <v>12</v>
      </c>
      <c r="C144" s="38">
        <v>413.87</v>
      </c>
      <c r="D144" s="38"/>
      <c r="E144" s="38">
        <v>40089.350000000006</v>
      </c>
      <c r="F144" s="38">
        <v>51410.45</v>
      </c>
      <c r="G144" s="38">
        <v>14587.2</v>
      </c>
      <c r="H144" s="38">
        <v>275.04000000000002</v>
      </c>
      <c r="I144" s="38">
        <v>13904.779999999999</v>
      </c>
      <c r="J144" s="38">
        <v>28438.030000000002</v>
      </c>
    </row>
    <row r="145" spans="1:10" x14ac:dyDescent="0.25">
      <c r="A145" s="36" t="s">
        <v>59</v>
      </c>
      <c r="B145" s="37" t="s">
        <v>13</v>
      </c>
      <c r="C145" s="38">
        <v>13094.930000000002</v>
      </c>
      <c r="D145" s="38"/>
      <c r="E145" s="38">
        <v>3438.7199999999993</v>
      </c>
      <c r="F145" s="38">
        <v>8762.8000000000011</v>
      </c>
      <c r="G145" s="38">
        <v>2931.67</v>
      </c>
      <c r="H145" s="38">
        <v>1591.38</v>
      </c>
      <c r="I145" s="38">
        <v>5779.0500000000011</v>
      </c>
      <c r="J145" s="38">
        <v>8344.5299999999988</v>
      </c>
    </row>
    <row r="146" spans="1:10" x14ac:dyDescent="0.25">
      <c r="A146" s="36" t="s">
        <v>59</v>
      </c>
      <c r="B146" s="37" t="s">
        <v>14</v>
      </c>
      <c r="C146" s="38">
        <v>174791.37999999998</v>
      </c>
      <c r="D146" s="38"/>
      <c r="E146" s="38">
        <v>131220.43000000002</v>
      </c>
      <c r="F146" s="38">
        <v>241561.74999999997</v>
      </c>
      <c r="G146" s="38">
        <v>84631.81</v>
      </c>
      <c r="H146" s="38">
        <v>40709.33</v>
      </c>
      <c r="I146" s="38">
        <v>100260.98999999999</v>
      </c>
      <c r="J146" s="38">
        <v>161115.65999999997</v>
      </c>
    </row>
    <row r="147" spans="1:10" x14ac:dyDescent="0.25">
      <c r="A147" s="36" t="s">
        <v>60</v>
      </c>
      <c r="B147" s="37" t="s">
        <v>11</v>
      </c>
      <c r="C147" s="38"/>
      <c r="D147" s="38">
        <v>261.56</v>
      </c>
      <c r="E147" s="38">
        <v>6530.4199999999992</v>
      </c>
      <c r="F147" s="38">
        <v>3962.6200000000003</v>
      </c>
      <c r="G147" s="38"/>
      <c r="H147" s="38"/>
      <c r="I147" s="38">
        <v>10992.65</v>
      </c>
      <c r="J147" s="38">
        <v>10199.83</v>
      </c>
    </row>
    <row r="148" spans="1:10" x14ac:dyDescent="0.25">
      <c r="A148" s="36" t="s">
        <v>60</v>
      </c>
      <c r="B148" s="37" t="s">
        <v>12</v>
      </c>
      <c r="C148" s="38">
        <v>-1.155E-14</v>
      </c>
      <c r="D148" s="38"/>
      <c r="E148" s="38">
        <v>11161.150000000001</v>
      </c>
      <c r="F148" s="38">
        <v>5108.6399999999994</v>
      </c>
      <c r="G148" s="38">
        <v>5797.25</v>
      </c>
      <c r="H148" s="38"/>
      <c r="I148" s="38">
        <v>15087.480000000001</v>
      </c>
      <c r="J148" s="38">
        <v>29717.330000000009</v>
      </c>
    </row>
    <row r="149" spans="1:10" x14ac:dyDescent="0.25">
      <c r="A149" s="36" t="s">
        <v>60</v>
      </c>
      <c r="B149" s="37" t="s">
        <v>13</v>
      </c>
      <c r="C149" s="38">
        <v>564.20000000000005</v>
      </c>
      <c r="D149" s="38"/>
      <c r="E149" s="38"/>
      <c r="F149" s="38"/>
      <c r="G149" s="38">
        <v>939.09</v>
      </c>
      <c r="H149" s="38"/>
      <c r="I149" s="38">
        <v>2461.2600000000002</v>
      </c>
      <c r="J149" s="38">
        <v>2242.4900000000007</v>
      </c>
    </row>
    <row r="150" spans="1:10" x14ac:dyDescent="0.25">
      <c r="A150" s="36" t="s">
        <v>60</v>
      </c>
      <c r="B150" s="37" t="s">
        <v>14</v>
      </c>
      <c r="C150" s="38">
        <v>104681.58999999998</v>
      </c>
      <c r="D150" s="38"/>
      <c r="E150" s="38">
        <v>16042.689999999999</v>
      </c>
      <c r="F150" s="38">
        <v>42626.37</v>
      </c>
      <c r="G150" s="38">
        <v>65119.889999999992</v>
      </c>
      <c r="H150" s="38">
        <v>26140.989999999998</v>
      </c>
      <c r="I150" s="38">
        <v>139970.05000000002</v>
      </c>
      <c r="J150" s="38">
        <v>177442.80999999994</v>
      </c>
    </row>
    <row r="151" spans="1:10" x14ac:dyDescent="0.25">
      <c r="A151" s="36" t="s">
        <v>61</v>
      </c>
      <c r="B151" s="37" t="s">
        <v>11</v>
      </c>
      <c r="C151" s="38"/>
      <c r="D151" s="38"/>
      <c r="E151" s="38">
        <v>3381.31</v>
      </c>
      <c r="F151" s="38">
        <v>3368.94</v>
      </c>
      <c r="G151" s="38">
        <v>1472.84</v>
      </c>
      <c r="H151" s="38"/>
      <c r="I151" s="38">
        <v>4567.01</v>
      </c>
      <c r="J151" s="38">
        <v>11139.76</v>
      </c>
    </row>
    <row r="152" spans="1:10" x14ac:dyDescent="0.25">
      <c r="A152" s="36" t="s">
        <v>61</v>
      </c>
      <c r="B152" s="37" t="s">
        <v>12</v>
      </c>
      <c r="C152" s="38">
        <v>2073.2800000000002</v>
      </c>
      <c r="D152" s="38"/>
      <c r="E152" s="38">
        <v>18270.620000000003</v>
      </c>
      <c r="F152" s="38">
        <v>19854.339999999997</v>
      </c>
      <c r="G152" s="38">
        <v>6257.8</v>
      </c>
      <c r="H152" s="38">
        <v>199.05</v>
      </c>
      <c r="I152" s="38">
        <v>13286.69</v>
      </c>
      <c r="J152" s="38">
        <v>22131.120000000003</v>
      </c>
    </row>
    <row r="153" spans="1:10" x14ac:dyDescent="0.25">
      <c r="A153" s="36" t="s">
        <v>61</v>
      </c>
      <c r="B153" s="37" t="s">
        <v>13</v>
      </c>
      <c r="C153" s="38"/>
      <c r="D153" s="38"/>
      <c r="E153" s="38">
        <v>843.5</v>
      </c>
      <c r="F153" s="38">
        <v>406.85</v>
      </c>
      <c r="G153" s="38">
        <v>1066.8499999999999</v>
      </c>
      <c r="H153" s="38"/>
      <c r="I153" s="38">
        <v>1907.1</v>
      </c>
      <c r="J153" s="38">
        <v>6427.14</v>
      </c>
    </row>
    <row r="154" spans="1:10" x14ac:dyDescent="0.25">
      <c r="A154" s="36" t="s">
        <v>61</v>
      </c>
      <c r="B154" s="37" t="s">
        <v>14</v>
      </c>
      <c r="C154" s="38">
        <v>92004.51999999999</v>
      </c>
      <c r="D154" s="38"/>
      <c r="E154" s="38">
        <v>24220.999999999996</v>
      </c>
      <c r="F154" s="38">
        <v>96237.09</v>
      </c>
      <c r="G154" s="38">
        <v>41669.94</v>
      </c>
      <c r="H154" s="38">
        <v>8522.98</v>
      </c>
      <c r="I154" s="38">
        <v>77946.549999999988</v>
      </c>
      <c r="J154" s="38">
        <v>132453.79999999999</v>
      </c>
    </row>
    <row r="155" spans="1:10" x14ac:dyDescent="0.25">
      <c r="A155" s="36" t="s">
        <v>62</v>
      </c>
      <c r="B155" s="37" t="s">
        <v>11</v>
      </c>
      <c r="C155" s="38">
        <v>3444.95</v>
      </c>
      <c r="D155" s="38"/>
      <c r="E155" s="38">
        <v>9365.2999999999993</v>
      </c>
      <c r="F155" s="38">
        <v>8373</v>
      </c>
      <c r="G155" s="38">
        <v>1277.4000000000001</v>
      </c>
      <c r="H155" s="38"/>
      <c r="I155" s="38">
        <v>19943.640000000007</v>
      </c>
      <c r="J155" s="38">
        <v>18674.55</v>
      </c>
    </row>
    <row r="156" spans="1:10" x14ac:dyDescent="0.25">
      <c r="A156" s="36" t="s">
        <v>62</v>
      </c>
      <c r="B156" s="37" t="s">
        <v>12</v>
      </c>
      <c r="C156" s="38">
        <v>21764.060000000005</v>
      </c>
      <c r="D156" s="38">
        <v>0</v>
      </c>
      <c r="E156" s="38">
        <v>23056.230000000007</v>
      </c>
      <c r="F156" s="38">
        <v>37233.839999999997</v>
      </c>
      <c r="G156" s="38">
        <v>8368.010000000002</v>
      </c>
      <c r="H156" s="38"/>
      <c r="I156" s="38">
        <v>23703.69000000001</v>
      </c>
      <c r="J156" s="38">
        <v>26102.500000000007</v>
      </c>
    </row>
    <row r="157" spans="1:10" x14ac:dyDescent="0.25">
      <c r="A157" s="36" t="s">
        <v>62</v>
      </c>
      <c r="B157" s="37" t="s">
        <v>13</v>
      </c>
      <c r="C157" s="38">
        <v>18287.290000000005</v>
      </c>
      <c r="D157" s="38"/>
      <c r="E157" s="38">
        <v>1372.4799999999998</v>
      </c>
      <c r="F157" s="38">
        <v>17481.32</v>
      </c>
      <c r="G157" s="38"/>
      <c r="H157" s="38">
        <v>822.77</v>
      </c>
      <c r="I157" s="38">
        <v>5162.9000000000005</v>
      </c>
      <c r="J157" s="38">
        <v>6762.8600000000006</v>
      </c>
    </row>
    <row r="158" spans="1:10" x14ac:dyDescent="0.25">
      <c r="A158" s="36" t="s">
        <v>62</v>
      </c>
      <c r="B158" s="37" t="s">
        <v>14</v>
      </c>
      <c r="C158" s="38">
        <v>216448.56999999998</v>
      </c>
      <c r="D158" s="38">
        <v>90.53</v>
      </c>
      <c r="E158" s="38">
        <v>147587.68999999997</v>
      </c>
      <c r="F158" s="38">
        <v>213683.52999999991</v>
      </c>
      <c r="G158" s="38">
        <v>61979.979999999974</v>
      </c>
      <c r="H158" s="38">
        <v>35414.199999999997</v>
      </c>
      <c r="I158" s="38">
        <v>168604.68000000005</v>
      </c>
      <c r="J158" s="38">
        <v>232447.80999999994</v>
      </c>
    </row>
    <row r="159" spans="1:10" x14ac:dyDescent="0.25">
      <c r="A159" s="36" t="s">
        <v>63</v>
      </c>
      <c r="B159" s="37" t="s">
        <v>10</v>
      </c>
      <c r="C159" s="38">
        <v>0</v>
      </c>
      <c r="D159" s="38"/>
      <c r="E159" s="38"/>
      <c r="F159" s="38"/>
      <c r="G159" s="38"/>
      <c r="H159" s="38"/>
      <c r="I159" s="38"/>
      <c r="J159" s="38"/>
    </row>
    <row r="160" spans="1:10" x14ac:dyDescent="0.25">
      <c r="A160" s="36" t="s">
        <v>63</v>
      </c>
      <c r="B160" s="37" t="s">
        <v>11</v>
      </c>
      <c r="C160" s="38"/>
      <c r="D160" s="38"/>
      <c r="E160" s="38">
        <v>17517.590000000004</v>
      </c>
      <c r="F160" s="38">
        <v>894.74</v>
      </c>
      <c r="G160" s="38"/>
      <c r="H160" s="38"/>
      <c r="I160" s="38">
        <v>6448.6100000000006</v>
      </c>
      <c r="J160" s="38">
        <v>8836.68</v>
      </c>
    </row>
    <row r="161" spans="1:10" x14ac:dyDescent="0.25">
      <c r="A161" s="36" t="s">
        <v>63</v>
      </c>
      <c r="B161" s="37" t="s">
        <v>12</v>
      </c>
      <c r="C161" s="38">
        <v>4374.87</v>
      </c>
      <c r="D161" s="38"/>
      <c r="E161" s="38">
        <v>17476.810000000001</v>
      </c>
      <c r="F161" s="38">
        <v>9851.8900000000012</v>
      </c>
      <c r="G161" s="38">
        <v>9505.1699999999983</v>
      </c>
      <c r="H161" s="38"/>
      <c r="I161" s="38">
        <v>19844.48</v>
      </c>
      <c r="J161" s="38">
        <v>28857.8</v>
      </c>
    </row>
    <row r="162" spans="1:10" x14ac:dyDescent="0.25">
      <c r="A162" s="36" t="s">
        <v>63</v>
      </c>
      <c r="B162" s="37" t="s">
        <v>13</v>
      </c>
      <c r="C162" s="38">
        <v>6903.3500000000013</v>
      </c>
      <c r="D162" s="38"/>
      <c r="E162" s="38">
        <v>5063.5</v>
      </c>
      <c r="F162" s="38">
        <v>7760.1400000000012</v>
      </c>
      <c r="G162" s="38">
        <v>2650.3</v>
      </c>
      <c r="H162" s="38">
        <v>3106.46</v>
      </c>
      <c r="I162" s="38">
        <v>14812.03</v>
      </c>
      <c r="J162" s="38">
        <v>10117.370000000003</v>
      </c>
    </row>
    <row r="163" spans="1:10" x14ac:dyDescent="0.25">
      <c r="A163" s="36" t="s">
        <v>63</v>
      </c>
      <c r="B163" s="37" t="s">
        <v>14</v>
      </c>
      <c r="C163" s="38">
        <v>102612.92000000003</v>
      </c>
      <c r="D163" s="38"/>
      <c r="E163" s="38">
        <v>43716.290000000015</v>
      </c>
      <c r="F163" s="38">
        <v>82180.200000000055</v>
      </c>
      <c r="G163" s="38">
        <v>58484.240000000013</v>
      </c>
      <c r="H163" s="38">
        <v>24610.440000000002</v>
      </c>
      <c r="I163" s="38">
        <v>117414.27999999997</v>
      </c>
      <c r="J163" s="38">
        <v>161421.39000000004</v>
      </c>
    </row>
    <row r="164" spans="1:10" x14ac:dyDescent="0.25">
      <c r="A164" s="36" t="s">
        <v>64</v>
      </c>
      <c r="B164" s="37" t="s">
        <v>11</v>
      </c>
      <c r="C164" s="38">
        <v>7914.73</v>
      </c>
      <c r="D164" s="38"/>
      <c r="E164" s="38">
        <v>5754.91</v>
      </c>
      <c r="F164" s="38">
        <v>2329.6000000000004</v>
      </c>
      <c r="G164" s="38">
        <v>1890.6100000000001</v>
      </c>
      <c r="H164" s="38"/>
      <c r="I164" s="38">
        <v>18642.73</v>
      </c>
      <c r="J164" s="38">
        <v>9504.0699999999979</v>
      </c>
    </row>
    <row r="165" spans="1:10" x14ac:dyDescent="0.25">
      <c r="A165" s="36" t="s">
        <v>64</v>
      </c>
      <c r="B165" s="37" t="s">
        <v>12</v>
      </c>
      <c r="C165" s="38">
        <v>10180.210000000001</v>
      </c>
      <c r="D165" s="38"/>
      <c r="E165" s="38">
        <v>11203.760000000002</v>
      </c>
      <c r="F165" s="38">
        <v>10908.910000000002</v>
      </c>
      <c r="G165" s="38">
        <v>11685.299999999997</v>
      </c>
      <c r="H165" s="38"/>
      <c r="I165" s="38">
        <v>25884.95</v>
      </c>
      <c r="J165" s="38">
        <v>25995.820000000003</v>
      </c>
    </row>
    <row r="166" spans="1:10" x14ac:dyDescent="0.25">
      <c r="A166" s="36" t="s">
        <v>64</v>
      </c>
      <c r="B166" s="37" t="s">
        <v>13</v>
      </c>
      <c r="C166" s="38">
        <v>1585.32</v>
      </c>
      <c r="D166" s="38"/>
      <c r="E166" s="38">
        <v>99.139999999999986</v>
      </c>
      <c r="F166" s="38"/>
      <c r="G166" s="38"/>
      <c r="H166" s="38"/>
      <c r="I166" s="38">
        <v>869.06000000000006</v>
      </c>
      <c r="J166" s="38">
        <v>6416.7699999999995</v>
      </c>
    </row>
    <row r="167" spans="1:10" x14ac:dyDescent="0.25">
      <c r="A167" s="36" t="s">
        <v>64</v>
      </c>
      <c r="B167" s="37" t="s">
        <v>14</v>
      </c>
      <c r="C167" s="38">
        <v>132366.6</v>
      </c>
      <c r="D167" s="38"/>
      <c r="E167" s="38">
        <v>26118.349999999991</v>
      </c>
      <c r="F167" s="38">
        <v>72536.760000000038</v>
      </c>
      <c r="G167" s="38">
        <v>79986.959999999977</v>
      </c>
      <c r="H167" s="38">
        <v>21942.840000000004</v>
      </c>
      <c r="I167" s="38">
        <v>158766.00999999998</v>
      </c>
      <c r="J167" s="38">
        <v>157148.48000000007</v>
      </c>
    </row>
    <row r="168" spans="1:10" x14ac:dyDescent="0.25">
      <c r="A168" s="36" t="s">
        <v>65</v>
      </c>
      <c r="B168" s="37" t="s">
        <v>11</v>
      </c>
      <c r="C168" s="38">
        <v>1368.4</v>
      </c>
      <c r="D168" s="38"/>
      <c r="E168" s="38">
        <v>4472.1900000000005</v>
      </c>
      <c r="F168" s="38">
        <v>21532.809999999998</v>
      </c>
      <c r="G168" s="38">
        <v>980.27</v>
      </c>
      <c r="H168" s="38">
        <v>1205.4299999999998</v>
      </c>
      <c r="I168" s="38">
        <v>9830.2199999999993</v>
      </c>
      <c r="J168" s="38">
        <v>8785.34</v>
      </c>
    </row>
    <row r="169" spans="1:10" x14ac:dyDescent="0.25">
      <c r="A169" s="36" t="s">
        <v>65</v>
      </c>
      <c r="B169" s="37" t="s">
        <v>12</v>
      </c>
      <c r="C169" s="38">
        <v>11452.410000000002</v>
      </c>
      <c r="D169" s="38"/>
      <c r="E169" s="38">
        <v>23909.170000000002</v>
      </c>
      <c r="F169" s="38">
        <v>64171.390000000007</v>
      </c>
      <c r="G169" s="38">
        <v>17308.91</v>
      </c>
      <c r="H169" s="38">
        <v>4843.5199999999986</v>
      </c>
      <c r="I169" s="38">
        <v>19840.379999999997</v>
      </c>
      <c r="J169" s="38">
        <v>37833.1</v>
      </c>
    </row>
    <row r="170" spans="1:10" x14ac:dyDescent="0.25">
      <c r="A170" s="36" t="s">
        <v>65</v>
      </c>
      <c r="B170" s="37" t="s">
        <v>13</v>
      </c>
      <c r="C170" s="38">
        <v>1763.3000000000002</v>
      </c>
      <c r="D170" s="38">
        <v>782.18999999999994</v>
      </c>
      <c r="E170" s="38">
        <v>4291.16</v>
      </c>
      <c r="F170" s="38">
        <v>14647.34</v>
      </c>
      <c r="G170" s="38">
        <v>4936.1499999999996</v>
      </c>
      <c r="H170" s="38"/>
      <c r="I170" s="38">
        <v>6739.7699999999995</v>
      </c>
      <c r="J170" s="38">
        <v>5867.9299999999994</v>
      </c>
    </row>
    <row r="171" spans="1:10" x14ac:dyDescent="0.25">
      <c r="A171" s="36" t="s">
        <v>65</v>
      </c>
      <c r="B171" s="37" t="s">
        <v>14</v>
      </c>
      <c r="C171" s="38">
        <v>139726.12999999998</v>
      </c>
      <c r="D171" s="38">
        <v>206.96</v>
      </c>
      <c r="E171" s="38">
        <v>65270.329999999994</v>
      </c>
      <c r="F171" s="38">
        <v>327597.06</v>
      </c>
      <c r="G171" s="38">
        <v>222022.83000000002</v>
      </c>
      <c r="H171" s="38">
        <v>48576.45</v>
      </c>
      <c r="I171" s="38">
        <v>159050.99000000002</v>
      </c>
      <c r="J171" s="38">
        <v>162993.37999999992</v>
      </c>
    </row>
    <row r="172" spans="1:10" x14ac:dyDescent="0.25">
      <c r="A172" s="36" t="s">
        <v>66</v>
      </c>
      <c r="B172" s="37" t="s">
        <v>11</v>
      </c>
      <c r="C172" s="38">
        <v>8369.32</v>
      </c>
      <c r="D172" s="38">
        <v>383.94</v>
      </c>
      <c r="E172" s="38">
        <v>3956.6000000000004</v>
      </c>
      <c r="F172" s="38">
        <v>23973.450000000008</v>
      </c>
      <c r="G172" s="38"/>
      <c r="H172" s="38">
        <v>4022.5099999999993</v>
      </c>
      <c r="I172" s="38">
        <v>11378.6</v>
      </c>
      <c r="J172" s="38">
        <v>14854.219999999998</v>
      </c>
    </row>
    <row r="173" spans="1:10" x14ac:dyDescent="0.25">
      <c r="A173" s="36" t="s">
        <v>66</v>
      </c>
      <c r="B173" s="37" t="s">
        <v>12</v>
      </c>
      <c r="C173" s="38">
        <v>15354.86</v>
      </c>
      <c r="D173" s="38">
        <v>402.28999999999996</v>
      </c>
      <c r="E173" s="38">
        <v>17301.21</v>
      </c>
      <c r="F173" s="38">
        <v>47887.43</v>
      </c>
      <c r="G173" s="38">
        <v>459.58</v>
      </c>
      <c r="H173" s="38">
        <v>20009.949999999997</v>
      </c>
      <c r="I173" s="38">
        <v>22113.42</v>
      </c>
      <c r="J173" s="38">
        <v>66590.080000000002</v>
      </c>
    </row>
    <row r="174" spans="1:10" x14ac:dyDescent="0.25">
      <c r="A174" s="36" t="s">
        <v>66</v>
      </c>
      <c r="B174" s="37" t="s">
        <v>13</v>
      </c>
      <c r="C174" s="38">
        <v>4814.09</v>
      </c>
      <c r="D174" s="38">
        <v>152.57</v>
      </c>
      <c r="E174" s="38">
        <v>4788.8599999999997</v>
      </c>
      <c r="F174" s="38">
        <v>7548.329999999999</v>
      </c>
      <c r="G174" s="38">
        <v>12437.65</v>
      </c>
      <c r="H174" s="38">
        <v>1687</v>
      </c>
      <c r="I174" s="38">
        <v>4369.78</v>
      </c>
      <c r="J174" s="38">
        <v>10202.030000000002</v>
      </c>
    </row>
    <row r="175" spans="1:10" x14ac:dyDescent="0.25">
      <c r="A175" s="36" t="s">
        <v>66</v>
      </c>
      <c r="B175" s="37" t="s">
        <v>14</v>
      </c>
      <c r="C175" s="38">
        <v>308842.56999999989</v>
      </c>
      <c r="D175" s="38"/>
      <c r="E175" s="38">
        <v>82727.56</v>
      </c>
      <c r="F175" s="38">
        <v>334407.45999999996</v>
      </c>
      <c r="G175" s="38">
        <v>136274.94999999998</v>
      </c>
      <c r="H175" s="38">
        <v>100715.33000000003</v>
      </c>
      <c r="I175" s="38">
        <v>159652.55999999997</v>
      </c>
      <c r="J175" s="38">
        <v>251019.53999999998</v>
      </c>
    </row>
    <row r="176" spans="1:10" x14ac:dyDescent="0.25">
      <c r="A176" s="36" t="s">
        <v>67</v>
      </c>
      <c r="B176" s="37" t="s">
        <v>11</v>
      </c>
      <c r="C176" s="38"/>
      <c r="D176" s="38"/>
      <c r="E176" s="38">
        <v>7521.7400000000007</v>
      </c>
      <c r="F176" s="38">
        <v>1094.47</v>
      </c>
      <c r="G176" s="38"/>
      <c r="H176" s="38"/>
      <c r="I176" s="38">
        <v>17768.490000000002</v>
      </c>
      <c r="J176" s="38">
        <v>10606.72</v>
      </c>
    </row>
    <row r="177" spans="1:10" x14ac:dyDescent="0.25">
      <c r="A177" s="36" t="s">
        <v>67</v>
      </c>
      <c r="B177" s="37" t="s">
        <v>12</v>
      </c>
      <c r="C177" s="38"/>
      <c r="D177" s="38"/>
      <c r="E177" s="38">
        <v>19817.269999999997</v>
      </c>
      <c r="F177" s="38">
        <v>3639.2200000000003</v>
      </c>
      <c r="G177" s="38">
        <v>7384.2699999999995</v>
      </c>
      <c r="H177" s="38"/>
      <c r="I177" s="38">
        <v>17737.09</v>
      </c>
      <c r="J177" s="38">
        <v>22221.279999999999</v>
      </c>
    </row>
    <row r="178" spans="1:10" x14ac:dyDescent="0.25">
      <c r="A178" s="36" t="s">
        <v>67</v>
      </c>
      <c r="B178" s="37" t="s">
        <v>13</v>
      </c>
      <c r="C178" s="38"/>
      <c r="D178" s="38"/>
      <c r="E178" s="38">
        <v>292.13</v>
      </c>
      <c r="F178" s="38"/>
      <c r="G178" s="38">
        <v>2176.2199999999998</v>
      </c>
      <c r="H178" s="38"/>
      <c r="I178" s="38">
        <v>6242.33</v>
      </c>
      <c r="J178" s="38">
        <v>2315.56</v>
      </c>
    </row>
    <row r="179" spans="1:10" x14ac:dyDescent="0.25">
      <c r="A179" s="36" t="s">
        <v>67</v>
      </c>
      <c r="B179" s="37" t="s">
        <v>14</v>
      </c>
      <c r="C179" s="38">
        <v>82687.310000000012</v>
      </c>
      <c r="D179" s="38"/>
      <c r="E179" s="38">
        <v>11609.349999999999</v>
      </c>
      <c r="F179" s="38">
        <v>28841.189999999995</v>
      </c>
      <c r="G179" s="38">
        <v>107659.87</v>
      </c>
      <c r="H179" s="38">
        <v>14177.750000000002</v>
      </c>
      <c r="I179" s="38">
        <v>128597.50999999998</v>
      </c>
      <c r="J179" s="38">
        <v>145938.75999999995</v>
      </c>
    </row>
    <row r="180" spans="1:10" x14ac:dyDescent="0.25">
      <c r="A180" s="36" t="s">
        <v>68</v>
      </c>
      <c r="B180" s="37" t="s">
        <v>11</v>
      </c>
      <c r="C180" s="38">
        <v>14676.269999999999</v>
      </c>
      <c r="D180" s="38">
        <v>478.82000000000005</v>
      </c>
      <c r="E180" s="38">
        <v>12905.17</v>
      </c>
      <c r="F180" s="38">
        <v>11713.339999999998</v>
      </c>
      <c r="G180" s="38">
        <v>1424.7</v>
      </c>
      <c r="H180" s="38">
        <v>4381.09</v>
      </c>
      <c r="I180" s="38">
        <v>10898.490000000002</v>
      </c>
      <c r="J180" s="38">
        <v>8873.2899999999991</v>
      </c>
    </row>
    <row r="181" spans="1:10" x14ac:dyDescent="0.25">
      <c r="A181" s="36" t="s">
        <v>68</v>
      </c>
      <c r="B181" s="37" t="s">
        <v>12</v>
      </c>
      <c r="C181" s="38">
        <v>4297.1499999999996</v>
      </c>
      <c r="D181" s="38"/>
      <c r="E181" s="38">
        <v>7641.829999999999</v>
      </c>
      <c r="F181" s="38">
        <v>39471.440000000002</v>
      </c>
      <c r="G181" s="38">
        <v>4106.6499999999996</v>
      </c>
      <c r="H181" s="38">
        <v>2932.55</v>
      </c>
      <c r="I181" s="38">
        <v>32317.5</v>
      </c>
      <c r="J181" s="38">
        <v>17588.48</v>
      </c>
    </row>
    <row r="182" spans="1:10" x14ac:dyDescent="0.25">
      <c r="A182" s="36" t="s">
        <v>68</v>
      </c>
      <c r="B182" s="37" t="s">
        <v>13</v>
      </c>
      <c r="C182" s="38">
        <v>4475.7299999999996</v>
      </c>
      <c r="D182" s="38"/>
      <c r="E182" s="38"/>
      <c r="F182" s="38">
        <v>8039.17</v>
      </c>
      <c r="G182" s="38">
        <v>8217.9600000000009</v>
      </c>
      <c r="H182" s="38"/>
      <c r="I182" s="38"/>
      <c r="J182" s="38">
        <v>1455.28</v>
      </c>
    </row>
    <row r="183" spans="1:10" x14ac:dyDescent="0.25">
      <c r="A183" s="36" t="s">
        <v>68</v>
      </c>
      <c r="B183" s="37" t="s">
        <v>14</v>
      </c>
      <c r="C183" s="38">
        <v>80630.280000000013</v>
      </c>
      <c r="D183" s="38"/>
      <c r="E183" s="38">
        <v>31846.069999999992</v>
      </c>
      <c r="F183" s="38">
        <v>193418.41999999998</v>
      </c>
      <c r="G183" s="38">
        <v>113319.58999999997</v>
      </c>
      <c r="H183" s="38">
        <v>41989.109999999993</v>
      </c>
      <c r="I183" s="38">
        <v>137334.63</v>
      </c>
      <c r="J183" s="38">
        <v>152977.39000000001</v>
      </c>
    </row>
    <row r="184" spans="1:10" x14ac:dyDescent="0.25">
      <c r="A184" s="36" t="s">
        <v>69</v>
      </c>
      <c r="B184" s="37" t="s">
        <v>11</v>
      </c>
      <c r="C184" s="38"/>
      <c r="D184" s="38">
        <v>102.26</v>
      </c>
      <c r="E184" s="38">
        <v>9150.3099999999977</v>
      </c>
      <c r="F184" s="38"/>
      <c r="G184" s="38"/>
      <c r="H184" s="38">
        <v>18839.190000000002</v>
      </c>
      <c r="I184" s="38">
        <v>10242.18</v>
      </c>
      <c r="J184" s="38">
        <v>6340.31</v>
      </c>
    </row>
    <row r="185" spans="1:10" x14ac:dyDescent="0.25">
      <c r="A185" s="36" t="s">
        <v>69</v>
      </c>
      <c r="B185" s="37" t="s">
        <v>12</v>
      </c>
      <c r="C185" s="38">
        <v>968.02</v>
      </c>
      <c r="D185" s="38"/>
      <c r="E185" s="38">
        <v>9100.91</v>
      </c>
      <c r="F185" s="38">
        <v>10761.040000000003</v>
      </c>
      <c r="G185" s="38">
        <v>2993.3599999999997</v>
      </c>
      <c r="H185" s="38">
        <v>34087.74</v>
      </c>
      <c r="I185" s="38">
        <v>21284.25</v>
      </c>
      <c r="J185" s="38">
        <v>43109.19</v>
      </c>
    </row>
    <row r="186" spans="1:10" x14ac:dyDescent="0.25">
      <c r="A186" s="36" t="s">
        <v>69</v>
      </c>
      <c r="B186" s="37" t="s">
        <v>14</v>
      </c>
      <c r="C186" s="38">
        <v>69685.509999999995</v>
      </c>
      <c r="D186" s="38">
        <v>66.05</v>
      </c>
      <c r="E186" s="38">
        <v>20367.710000000003</v>
      </c>
      <c r="F186" s="38">
        <v>31292.609999999997</v>
      </c>
      <c r="G186" s="38">
        <v>60300.220000000008</v>
      </c>
      <c r="H186" s="38">
        <v>175420.90999999997</v>
      </c>
      <c r="I186" s="38">
        <v>127795.46</v>
      </c>
      <c r="J186" s="38">
        <v>170985.26999999996</v>
      </c>
    </row>
    <row r="187" spans="1:10" x14ac:dyDescent="0.25">
      <c r="A187" s="36" t="s">
        <v>70</v>
      </c>
      <c r="B187" s="37" t="s">
        <v>11</v>
      </c>
      <c r="C187" s="38">
        <v>4907.57</v>
      </c>
      <c r="D187" s="38"/>
      <c r="E187" s="38">
        <v>4604.0099999999993</v>
      </c>
      <c r="F187" s="38">
        <v>39484.240000000005</v>
      </c>
      <c r="G187" s="38">
        <v>3786.5599999999995</v>
      </c>
      <c r="H187" s="38">
        <v>5041.41</v>
      </c>
      <c r="I187" s="38">
        <v>20804.100000000002</v>
      </c>
      <c r="J187" s="38">
        <v>17618.54</v>
      </c>
    </row>
    <row r="188" spans="1:10" x14ac:dyDescent="0.25">
      <c r="A188" s="36" t="s">
        <v>70</v>
      </c>
      <c r="B188" s="37" t="s">
        <v>12</v>
      </c>
      <c r="C188" s="38">
        <v>5950.68</v>
      </c>
      <c r="D188" s="38"/>
      <c r="E188" s="38">
        <v>8683.0300000000025</v>
      </c>
      <c r="F188" s="38">
        <v>35415.46</v>
      </c>
      <c r="G188" s="38">
        <v>25223.260000000002</v>
      </c>
      <c r="H188" s="38">
        <v>3413.1499999999996</v>
      </c>
      <c r="I188" s="38">
        <v>28148.54</v>
      </c>
      <c r="J188" s="38">
        <v>10151.830000000002</v>
      </c>
    </row>
    <row r="189" spans="1:10" x14ac:dyDescent="0.25">
      <c r="A189" s="36" t="s">
        <v>70</v>
      </c>
      <c r="B189" s="37" t="s">
        <v>13</v>
      </c>
      <c r="C189" s="38">
        <v>432.32</v>
      </c>
      <c r="D189" s="38">
        <v>339.89000000000004</v>
      </c>
      <c r="E189" s="38"/>
      <c r="F189" s="38">
        <v>10086.189999999999</v>
      </c>
      <c r="G189" s="38"/>
      <c r="H189" s="38">
        <v>816.37000000000012</v>
      </c>
      <c r="I189" s="38">
        <v>4962.6099999999997</v>
      </c>
      <c r="J189" s="38">
        <v>13575.550000000003</v>
      </c>
    </row>
    <row r="190" spans="1:10" x14ac:dyDescent="0.25">
      <c r="A190" s="36" t="s">
        <v>70</v>
      </c>
      <c r="B190" s="37" t="s">
        <v>14</v>
      </c>
      <c r="C190" s="38">
        <v>108512.20999999998</v>
      </c>
      <c r="D190" s="38"/>
      <c r="E190" s="38">
        <v>33554.1</v>
      </c>
      <c r="F190" s="38">
        <v>229389.69000000006</v>
      </c>
      <c r="G190" s="38">
        <v>148558</v>
      </c>
      <c r="H190" s="38">
        <v>128370.57999999997</v>
      </c>
      <c r="I190" s="38">
        <v>162031.07</v>
      </c>
      <c r="J190" s="38">
        <v>106115.86999999998</v>
      </c>
    </row>
    <row r="191" spans="1:10" x14ac:dyDescent="0.25">
      <c r="A191" s="36" t="s">
        <v>71</v>
      </c>
      <c r="B191" s="37" t="s">
        <v>11</v>
      </c>
      <c r="C191" s="38">
        <v>5151.2299999999996</v>
      </c>
      <c r="D191" s="38">
        <v>955.84999999999991</v>
      </c>
      <c r="E191" s="38">
        <v>4454.91</v>
      </c>
      <c r="F191" s="38">
        <v>17549.989999999998</v>
      </c>
      <c r="G191" s="38"/>
      <c r="H191" s="38">
        <v>814.68</v>
      </c>
      <c r="I191" s="38">
        <v>14224.73</v>
      </c>
      <c r="J191" s="38">
        <v>5588.33</v>
      </c>
    </row>
    <row r="192" spans="1:10" x14ac:dyDescent="0.25">
      <c r="A192" s="36" t="s">
        <v>71</v>
      </c>
      <c r="B192" s="37" t="s">
        <v>12</v>
      </c>
      <c r="C192" s="38">
        <v>3529.2000000000003</v>
      </c>
      <c r="D192" s="38"/>
      <c r="E192" s="38">
        <v>13559.140000000001</v>
      </c>
      <c r="F192" s="38">
        <v>41028.46</v>
      </c>
      <c r="G192" s="38"/>
      <c r="H192" s="38">
        <v>4973.46</v>
      </c>
      <c r="I192" s="38">
        <v>19720.43</v>
      </c>
      <c r="J192" s="38">
        <v>28471.920000000009</v>
      </c>
    </row>
    <row r="193" spans="1:10" x14ac:dyDescent="0.25">
      <c r="A193" s="36" t="s">
        <v>71</v>
      </c>
      <c r="B193" s="37" t="s">
        <v>13</v>
      </c>
      <c r="C193" s="38">
        <v>1447.03</v>
      </c>
      <c r="D193" s="38"/>
      <c r="E193" s="38">
        <v>437.5</v>
      </c>
      <c r="F193" s="38">
        <v>782.22</v>
      </c>
      <c r="G193" s="38"/>
      <c r="H193" s="38"/>
      <c r="I193" s="38">
        <v>2412.4</v>
      </c>
      <c r="J193" s="38">
        <v>884.85</v>
      </c>
    </row>
    <row r="194" spans="1:10" x14ac:dyDescent="0.25">
      <c r="A194" s="36" t="s">
        <v>71</v>
      </c>
      <c r="B194" s="37" t="s">
        <v>14</v>
      </c>
      <c r="C194" s="38">
        <v>83243.099999999991</v>
      </c>
      <c r="D194" s="38"/>
      <c r="E194" s="38">
        <v>45377.94999999999</v>
      </c>
      <c r="F194" s="38">
        <v>247124.81</v>
      </c>
      <c r="G194" s="38">
        <v>78828.12</v>
      </c>
      <c r="H194" s="38">
        <v>36726.26</v>
      </c>
      <c r="I194" s="38">
        <v>101313.84</v>
      </c>
      <c r="J194" s="38">
        <v>113015.56999999998</v>
      </c>
    </row>
    <row r="195" spans="1:10" x14ac:dyDescent="0.25">
      <c r="A195" s="36" t="s">
        <v>72</v>
      </c>
      <c r="B195" s="37" t="s">
        <v>10</v>
      </c>
      <c r="C195" s="38">
        <v>398.64</v>
      </c>
      <c r="D195" s="38"/>
      <c r="E195" s="38">
        <v>5271.42</v>
      </c>
      <c r="F195" s="38"/>
      <c r="G195" s="38"/>
      <c r="H195" s="38"/>
      <c r="I195" s="38"/>
      <c r="J195" s="38"/>
    </row>
    <row r="196" spans="1:10" x14ac:dyDescent="0.25">
      <c r="A196" s="36" t="s">
        <v>72</v>
      </c>
      <c r="B196" s="37" t="s">
        <v>11</v>
      </c>
      <c r="C196" s="38">
        <v>2406.15</v>
      </c>
      <c r="D196" s="38"/>
      <c r="E196" s="38">
        <v>8587.76</v>
      </c>
      <c r="F196" s="38">
        <v>18446.82</v>
      </c>
      <c r="G196" s="38">
        <v>279.27999999999997</v>
      </c>
      <c r="H196" s="38">
        <v>4252.0599999999995</v>
      </c>
      <c r="I196" s="38">
        <v>15558.880000000001</v>
      </c>
      <c r="J196" s="38">
        <v>10600.460000000001</v>
      </c>
    </row>
    <row r="197" spans="1:10" x14ac:dyDescent="0.25">
      <c r="A197" s="36" t="s">
        <v>72</v>
      </c>
      <c r="B197" s="37" t="s">
        <v>12</v>
      </c>
      <c r="C197" s="38">
        <v>1803.43</v>
      </c>
      <c r="D197" s="38">
        <v>356.14000000000004</v>
      </c>
      <c r="E197" s="38">
        <v>15304.38</v>
      </c>
      <c r="F197" s="38">
        <v>9542.6900000000023</v>
      </c>
      <c r="G197" s="38"/>
      <c r="H197" s="38">
        <v>2192.59</v>
      </c>
      <c r="I197" s="38">
        <v>18930.800000000003</v>
      </c>
      <c r="J197" s="38">
        <v>41268.74</v>
      </c>
    </row>
    <row r="198" spans="1:10" x14ac:dyDescent="0.25">
      <c r="A198" s="36" t="s">
        <v>72</v>
      </c>
      <c r="B198" s="37" t="s">
        <v>13</v>
      </c>
      <c r="C198" s="38">
        <v>2128.91</v>
      </c>
      <c r="D198" s="38"/>
      <c r="E198" s="38"/>
      <c r="F198" s="38">
        <v>1687</v>
      </c>
      <c r="G198" s="38">
        <v>977.51</v>
      </c>
      <c r="H198" s="38"/>
      <c r="I198" s="38">
        <v>3422.8</v>
      </c>
      <c r="J198" s="38">
        <v>11611.869999999997</v>
      </c>
    </row>
    <row r="199" spans="1:10" x14ac:dyDescent="0.25">
      <c r="A199" s="36" t="s">
        <v>72</v>
      </c>
      <c r="B199" s="37" t="s">
        <v>14</v>
      </c>
      <c r="C199" s="38">
        <v>110876.64000000001</v>
      </c>
      <c r="D199" s="38"/>
      <c r="E199" s="38">
        <v>19464.309999999998</v>
      </c>
      <c r="F199" s="38">
        <v>126014.85000000002</v>
      </c>
      <c r="G199" s="38">
        <v>51666.55</v>
      </c>
      <c r="H199" s="38">
        <v>52134.00999999998</v>
      </c>
      <c r="I199" s="38">
        <v>132902.97999999998</v>
      </c>
      <c r="J199" s="38">
        <v>195533.65</v>
      </c>
    </row>
    <row r="200" spans="1:10" x14ac:dyDescent="0.25">
      <c r="A200" s="36" t="s">
        <v>73</v>
      </c>
      <c r="B200" s="37" t="s">
        <v>11</v>
      </c>
      <c r="C200" s="38">
        <v>224.06</v>
      </c>
      <c r="D200" s="38">
        <v>69.87</v>
      </c>
      <c r="E200" s="38">
        <v>7458.05</v>
      </c>
      <c r="F200" s="38">
        <v>9202.9599999999991</v>
      </c>
      <c r="G200" s="38">
        <v>255.64</v>
      </c>
      <c r="H200" s="38">
        <v>8709.89</v>
      </c>
      <c r="I200" s="38">
        <v>7559.2999999999993</v>
      </c>
      <c r="J200" s="38">
        <v>13901.890000000001</v>
      </c>
    </row>
    <row r="201" spans="1:10" x14ac:dyDescent="0.25">
      <c r="A201" s="36" t="s">
        <v>73</v>
      </c>
      <c r="B201" s="37" t="s">
        <v>12</v>
      </c>
      <c r="C201" s="38"/>
      <c r="D201" s="38">
        <v>506.97</v>
      </c>
      <c r="E201" s="38">
        <v>3542.7999999999997</v>
      </c>
      <c r="F201" s="38">
        <v>10010.5</v>
      </c>
      <c r="G201" s="38">
        <v>946.43</v>
      </c>
      <c r="H201" s="38">
        <v>28451.969999999994</v>
      </c>
      <c r="I201" s="38">
        <v>15852.859999999999</v>
      </c>
      <c r="J201" s="38">
        <v>17621.309999999998</v>
      </c>
    </row>
    <row r="202" spans="1:10" x14ac:dyDescent="0.25">
      <c r="A202" s="36" t="s">
        <v>73</v>
      </c>
      <c r="B202" s="37" t="s">
        <v>13</v>
      </c>
      <c r="C202" s="38"/>
      <c r="D202" s="38"/>
      <c r="E202" s="38"/>
      <c r="F202" s="38"/>
      <c r="G202" s="38"/>
      <c r="H202" s="38">
        <v>1633.5400000000002</v>
      </c>
      <c r="I202" s="38">
        <v>4629.5599999999995</v>
      </c>
      <c r="J202" s="38">
        <v>19428.499999999996</v>
      </c>
    </row>
    <row r="203" spans="1:10" x14ac:dyDescent="0.25">
      <c r="A203" s="36" t="s">
        <v>73</v>
      </c>
      <c r="B203" s="37" t="s">
        <v>14</v>
      </c>
      <c r="C203" s="38">
        <v>74945.86</v>
      </c>
      <c r="D203" s="38"/>
      <c r="E203" s="38">
        <v>31750.400000000005</v>
      </c>
      <c r="F203" s="38">
        <v>97983.94</v>
      </c>
      <c r="G203" s="38">
        <v>93451.44</v>
      </c>
      <c r="H203" s="38">
        <v>61655.649999999994</v>
      </c>
      <c r="I203" s="38">
        <v>114728.92000000001</v>
      </c>
      <c r="J203" s="38">
        <v>348684.69000000006</v>
      </c>
    </row>
    <row r="204" spans="1:10" x14ac:dyDescent="0.25">
      <c r="A204" s="36" t="s">
        <v>74</v>
      </c>
      <c r="B204" s="37" t="s">
        <v>11</v>
      </c>
      <c r="C204" s="38"/>
      <c r="D204" s="38">
        <v>920.3</v>
      </c>
      <c r="E204" s="38">
        <v>1618.69</v>
      </c>
      <c r="F204" s="38">
        <v>12042.91</v>
      </c>
      <c r="G204" s="38"/>
      <c r="H204" s="38">
        <v>541.65</v>
      </c>
      <c r="I204" s="38">
        <v>13013.719999999998</v>
      </c>
      <c r="J204" s="38">
        <v>11751.49</v>
      </c>
    </row>
    <row r="205" spans="1:10" x14ac:dyDescent="0.25">
      <c r="A205" s="36" t="s">
        <v>74</v>
      </c>
      <c r="B205" s="37" t="s">
        <v>12</v>
      </c>
      <c r="C205" s="38">
        <v>673.82999999999993</v>
      </c>
      <c r="D205" s="38"/>
      <c r="E205" s="38">
        <v>3156.2699999999995</v>
      </c>
      <c r="F205" s="38">
        <v>16095.300000000003</v>
      </c>
      <c r="G205" s="38"/>
      <c r="H205" s="38">
        <v>1653.56</v>
      </c>
      <c r="I205" s="38">
        <v>13989.529999999999</v>
      </c>
      <c r="J205" s="38">
        <v>17108.38</v>
      </c>
    </row>
    <row r="206" spans="1:10" x14ac:dyDescent="0.25">
      <c r="A206" s="36" t="s">
        <v>74</v>
      </c>
      <c r="B206" s="37" t="s">
        <v>13</v>
      </c>
      <c r="C206" s="38"/>
      <c r="D206" s="38"/>
      <c r="E206" s="38">
        <v>277.27</v>
      </c>
      <c r="F206" s="38"/>
      <c r="G206" s="38">
        <v>5888.5</v>
      </c>
      <c r="H206" s="38"/>
      <c r="I206" s="38">
        <v>1013.1</v>
      </c>
      <c r="J206" s="38">
        <v>19478.71</v>
      </c>
    </row>
    <row r="207" spans="1:10" x14ac:dyDescent="0.25">
      <c r="A207" s="36" t="s">
        <v>74</v>
      </c>
      <c r="B207" s="37" t="s">
        <v>14</v>
      </c>
      <c r="C207" s="38">
        <v>39390.58</v>
      </c>
      <c r="D207" s="38"/>
      <c r="E207" s="38">
        <v>22115.530000000006</v>
      </c>
      <c r="F207" s="38">
        <v>125947.06000000001</v>
      </c>
      <c r="G207" s="38">
        <v>76659.459999999992</v>
      </c>
      <c r="H207" s="38">
        <v>16935.009999999998</v>
      </c>
      <c r="I207" s="38">
        <v>94297.570000000022</v>
      </c>
      <c r="J207" s="38">
        <v>230814.34999999995</v>
      </c>
    </row>
    <row r="208" spans="1:10" x14ac:dyDescent="0.25">
      <c r="A208" s="36" t="s">
        <v>75</v>
      </c>
      <c r="B208" s="37" t="s">
        <v>11</v>
      </c>
      <c r="C208" s="38"/>
      <c r="D208" s="38"/>
      <c r="E208" s="38">
        <v>10877.779999999999</v>
      </c>
      <c r="F208" s="38">
        <v>8129.85</v>
      </c>
      <c r="G208" s="38"/>
      <c r="H208" s="38">
        <v>653.51</v>
      </c>
      <c r="I208" s="38">
        <v>11611.66</v>
      </c>
      <c r="J208" s="38">
        <v>22141.07</v>
      </c>
    </row>
    <row r="209" spans="1:10" x14ac:dyDescent="0.25">
      <c r="A209" s="36" t="s">
        <v>75</v>
      </c>
      <c r="B209" s="37" t="s">
        <v>12</v>
      </c>
      <c r="C209" s="38">
        <v>485.34999999999997</v>
      </c>
      <c r="D209" s="38"/>
      <c r="E209" s="38">
        <v>3625.33</v>
      </c>
      <c r="F209" s="38">
        <v>12523.63</v>
      </c>
      <c r="G209" s="38">
        <v>-1.7053025658242404E-13</v>
      </c>
      <c r="H209" s="38">
        <v>8314.7199999999993</v>
      </c>
      <c r="I209" s="38">
        <v>30625.53</v>
      </c>
      <c r="J209" s="38">
        <v>30209.010000000002</v>
      </c>
    </row>
    <row r="210" spans="1:10" x14ac:dyDescent="0.25">
      <c r="A210" s="36" t="s">
        <v>75</v>
      </c>
      <c r="B210" s="37" t="s">
        <v>13</v>
      </c>
      <c r="C210" s="38">
        <v>413.74</v>
      </c>
      <c r="D210" s="38"/>
      <c r="E210" s="38">
        <v>49.57</v>
      </c>
      <c r="F210" s="38">
        <v>1579.8000000000002</v>
      </c>
      <c r="G210" s="38"/>
      <c r="H210" s="38">
        <v>1422.24</v>
      </c>
      <c r="I210" s="38">
        <v>2588.86</v>
      </c>
      <c r="J210" s="38">
        <v>16913.79</v>
      </c>
    </row>
    <row r="211" spans="1:10" x14ac:dyDescent="0.25">
      <c r="A211" s="36" t="s">
        <v>75</v>
      </c>
      <c r="B211" s="37" t="s">
        <v>14</v>
      </c>
      <c r="C211" s="38">
        <v>84913.429999999978</v>
      </c>
      <c r="D211" s="38">
        <v>1324.54</v>
      </c>
      <c r="E211" s="38">
        <v>19889.45</v>
      </c>
      <c r="F211" s="38">
        <v>127617.49</v>
      </c>
      <c r="G211" s="38">
        <v>102556.25000000001</v>
      </c>
      <c r="H211" s="38">
        <v>50927.359999999993</v>
      </c>
      <c r="I211" s="38">
        <v>164861.31000000006</v>
      </c>
      <c r="J211" s="38">
        <v>220951.99999999997</v>
      </c>
    </row>
    <row r="212" spans="1:10" x14ac:dyDescent="0.25">
      <c r="A212" s="36" t="s">
        <v>76</v>
      </c>
      <c r="B212" s="37" t="s">
        <v>11</v>
      </c>
      <c r="C212" s="38">
        <v>1214.04</v>
      </c>
      <c r="D212" s="38"/>
      <c r="E212" s="38">
        <v>5994.49</v>
      </c>
      <c r="F212" s="38">
        <v>4352.8</v>
      </c>
      <c r="G212" s="38"/>
      <c r="H212" s="38"/>
      <c r="I212" s="38">
        <v>10613.269999999999</v>
      </c>
      <c r="J212" s="38">
        <v>3665.2400000000002</v>
      </c>
    </row>
    <row r="213" spans="1:10" x14ac:dyDescent="0.25">
      <c r="A213" s="36" t="s">
        <v>76</v>
      </c>
      <c r="B213" s="37" t="s">
        <v>12</v>
      </c>
      <c r="C213" s="38">
        <v>1140.3800000000001</v>
      </c>
      <c r="D213" s="38">
        <v>744.17</v>
      </c>
      <c r="E213" s="38">
        <v>7627.2399999999989</v>
      </c>
      <c r="F213" s="38">
        <v>14226.98</v>
      </c>
      <c r="G213" s="38"/>
      <c r="H213" s="38">
        <v>2970.7799999999997</v>
      </c>
      <c r="I213" s="38">
        <v>18267.12</v>
      </c>
      <c r="J213" s="38">
        <v>10684.37</v>
      </c>
    </row>
    <row r="214" spans="1:10" x14ac:dyDescent="0.25">
      <c r="A214" s="36" t="s">
        <v>76</v>
      </c>
      <c r="B214" s="37" t="s">
        <v>13</v>
      </c>
      <c r="C214" s="38"/>
      <c r="D214" s="38"/>
      <c r="E214" s="38"/>
      <c r="F214" s="38"/>
      <c r="G214" s="38"/>
      <c r="H214" s="38"/>
      <c r="I214" s="38">
        <v>3627.8</v>
      </c>
      <c r="J214" s="38">
        <v>728.85</v>
      </c>
    </row>
    <row r="215" spans="1:10" x14ac:dyDescent="0.25">
      <c r="A215" s="36" t="s">
        <v>76</v>
      </c>
      <c r="B215" s="37" t="s">
        <v>14</v>
      </c>
      <c r="C215" s="38">
        <v>42959.459999999992</v>
      </c>
      <c r="D215" s="38"/>
      <c r="E215" s="38">
        <v>27793.669999999991</v>
      </c>
      <c r="F215" s="38">
        <v>86989.94</v>
      </c>
      <c r="G215" s="38">
        <v>52617.509999999995</v>
      </c>
      <c r="H215" s="38">
        <v>40838.180000000015</v>
      </c>
      <c r="I215" s="38">
        <v>121953.92</v>
      </c>
      <c r="J215" s="38">
        <v>160104.90000000005</v>
      </c>
    </row>
    <row r="216" spans="1:10" x14ac:dyDescent="0.25">
      <c r="A216" s="36" t="s">
        <v>77</v>
      </c>
      <c r="B216" s="37" t="s">
        <v>11</v>
      </c>
      <c r="C216" s="38">
        <v>0</v>
      </c>
      <c r="D216" s="38"/>
      <c r="E216" s="38">
        <v>4109.1900000000005</v>
      </c>
      <c r="F216" s="38"/>
      <c r="G216" s="38"/>
      <c r="H216" s="38">
        <v>1779.3600000000001</v>
      </c>
      <c r="I216" s="38">
        <v>4611.67</v>
      </c>
      <c r="J216" s="38">
        <v>4587.55</v>
      </c>
    </row>
    <row r="217" spans="1:10" x14ac:dyDescent="0.25">
      <c r="A217" s="36" t="s">
        <v>77</v>
      </c>
      <c r="B217" s="37" t="s">
        <v>12</v>
      </c>
      <c r="C217" s="38">
        <v>630.88</v>
      </c>
      <c r="D217" s="38"/>
      <c r="E217" s="38">
        <v>4267.67</v>
      </c>
      <c r="F217" s="38">
        <v>5207.2000000000007</v>
      </c>
      <c r="G217" s="38">
        <v>1860.1599999999999</v>
      </c>
      <c r="H217" s="38"/>
      <c r="I217" s="38">
        <v>6341.39</v>
      </c>
      <c r="J217" s="38">
        <v>22887.22</v>
      </c>
    </row>
    <row r="218" spans="1:10" x14ac:dyDescent="0.25">
      <c r="A218" s="36" t="s">
        <v>77</v>
      </c>
      <c r="B218" s="37" t="s">
        <v>13</v>
      </c>
      <c r="C218" s="38">
        <v>6259.58</v>
      </c>
      <c r="D218" s="38"/>
      <c r="E218" s="38"/>
      <c r="F218" s="38">
        <v>3874.1699999999996</v>
      </c>
      <c r="G218" s="38">
        <v>1142.6899999999998</v>
      </c>
      <c r="H218" s="38"/>
      <c r="I218" s="38">
        <v>5912.6</v>
      </c>
      <c r="J218" s="38">
        <v>12782.83</v>
      </c>
    </row>
    <row r="219" spans="1:10" x14ac:dyDescent="0.25">
      <c r="A219" s="36" t="s">
        <v>77</v>
      </c>
      <c r="B219" s="37" t="s">
        <v>14</v>
      </c>
      <c r="C219" s="38">
        <v>43561.670000000013</v>
      </c>
      <c r="D219" s="38">
        <v>206.96</v>
      </c>
      <c r="E219" s="38">
        <v>19171.589999999993</v>
      </c>
      <c r="F219" s="38">
        <v>78948.719999999987</v>
      </c>
      <c r="G219" s="38">
        <v>11474.92</v>
      </c>
      <c r="H219" s="38">
        <v>12819.199999999999</v>
      </c>
      <c r="I219" s="38">
        <v>85972.179999999978</v>
      </c>
      <c r="J219" s="38">
        <v>215481.50999999992</v>
      </c>
    </row>
    <row r="220" spans="1:10" x14ac:dyDescent="0.25">
      <c r="A220" s="36" t="s">
        <v>78</v>
      </c>
      <c r="B220" s="37" t="s">
        <v>11</v>
      </c>
      <c r="C220" s="38">
        <v>9957.5500000000011</v>
      </c>
      <c r="D220" s="38"/>
      <c r="E220" s="38">
        <v>7210.619999999999</v>
      </c>
      <c r="F220" s="38">
        <v>8383.4800000000014</v>
      </c>
      <c r="G220" s="38"/>
      <c r="H220" s="38"/>
      <c r="I220" s="38">
        <v>3746.8900000000003</v>
      </c>
      <c r="J220" s="38">
        <v>6812.42</v>
      </c>
    </row>
    <row r="221" spans="1:10" x14ac:dyDescent="0.25">
      <c r="A221" s="36" t="s">
        <v>78</v>
      </c>
      <c r="B221" s="37" t="s">
        <v>12</v>
      </c>
      <c r="C221" s="38">
        <v>14407.64</v>
      </c>
      <c r="D221" s="38"/>
      <c r="E221" s="38">
        <v>6946.9400000000005</v>
      </c>
      <c r="F221" s="38">
        <v>26797.920000000006</v>
      </c>
      <c r="G221" s="38">
        <v>3970.51</v>
      </c>
      <c r="H221" s="38"/>
      <c r="I221" s="38">
        <v>8381.85</v>
      </c>
      <c r="J221" s="38">
        <v>33523.410000000003</v>
      </c>
    </row>
    <row r="222" spans="1:10" x14ac:dyDescent="0.25">
      <c r="A222" s="36" t="s">
        <v>78</v>
      </c>
      <c r="B222" s="37" t="s">
        <v>13</v>
      </c>
      <c r="C222" s="38">
        <v>19998.07</v>
      </c>
      <c r="D222" s="38"/>
      <c r="E222" s="38">
        <v>1300.18</v>
      </c>
      <c r="F222" s="38">
        <v>3641.46</v>
      </c>
      <c r="G222" s="38"/>
      <c r="H222" s="38">
        <v>718.09</v>
      </c>
      <c r="I222" s="38">
        <v>5394.17</v>
      </c>
      <c r="J222" s="38">
        <v>4048.43</v>
      </c>
    </row>
    <row r="223" spans="1:10" x14ac:dyDescent="0.25">
      <c r="A223" s="36" t="s">
        <v>78</v>
      </c>
      <c r="B223" s="37" t="s">
        <v>14</v>
      </c>
      <c r="C223" s="38">
        <v>62536.07</v>
      </c>
      <c r="D223" s="38"/>
      <c r="E223" s="38">
        <v>19828.900000000001</v>
      </c>
      <c r="F223" s="38">
        <v>111596.55</v>
      </c>
      <c r="G223" s="38">
        <v>17862.02</v>
      </c>
      <c r="H223" s="38">
        <v>71138.81</v>
      </c>
      <c r="I223" s="38">
        <v>104873.04000000002</v>
      </c>
      <c r="J223" s="38">
        <v>247391.27999999997</v>
      </c>
    </row>
    <row r="224" spans="1:10" x14ac:dyDescent="0.25">
      <c r="A224" s="36" t="s">
        <v>79</v>
      </c>
      <c r="B224" s="37" t="s">
        <v>11</v>
      </c>
      <c r="C224" s="38">
        <v>2387.5100000000002</v>
      </c>
      <c r="D224" s="38"/>
      <c r="E224" s="38">
        <v>3353.72</v>
      </c>
      <c r="F224" s="38">
        <v>1979.6</v>
      </c>
      <c r="G224" s="38"/>
      <c r="H224" s="38"/>
      <c r="I224" s="38">
        <v>4638.68</v>
      </c>
      <c r="J224" s="38">
        <v>11105.62</v>
      </c>
    </row>
    <row r="225" spans="1:10" x14ac:dyDescent="0.25">
      <c r="A225" s="36" t="s">
        <v>79</v>
      </c>
      <c r="B225" s="37" t="s">
        <v>12</v>
      </c>
      <c r="C225" s="38">
        <v>11048.01</v>
      </c>
      <c r="D225" s="38"/>
      <c r="E225" s="38">
        <v>6454.6399999999994</v>
      </c>
      <c r="F225" s="38">
        <v>2329.5299999999997</v>
      </c>
      <c r="G225" s="38">
        <v>11342.57</v>
      </c>
      <c r="H225" s="38"/>
      <c r="I225" s="38">
        <v>19200.45</v>
      </c>
      <c r="J225" s="38">
        <v>22118.6</v>
      </c>
    </row>
    <row r="226" spans="1:10" x14ac:dyDescent="0.25">
      <c r="A226" s="36" t="s">
        <v>79</v>
      </c>
      <c r="B226" s="37" t="s">
        <v>13</v>
      </c>
      <c r="C226" s="38"/>
      <c r="D226" s="38"/>
      <c r="E226" s="38"/>
      <c r="F226" s="38">
        <v>1532.0500000000002</v>
      </c>
      <c r="G226" s="38"/>
      <c r="H226" s="38">
        <v>949.62</v>
      </c>
      <c r="I226" s="38">
        <v>6500.41</v>
      </c>
      <c r="J226" s="38">
        <v>10710.24</v>
      </c>
    </row>
    <row r="227" spans="1:10" x14ac:dyDescent="0.25">
      <c r="A227" s="36" t="s">
        <v>79</v>
      </c>
      <c r="B227" s="37" t="s">
        <v>14</v>
      </c>
      <c r="C227" s="38">
        <v>105641.36999999997</v>
      </c>
      <c r="D227" s="38"/>
      <c r="E227" s="38">
        <v>24184.45</v>
      </c>
      <c r="F227" s="38">
        <v>74149.649999999994</v>
      </c>
      <c r="G227" s="38">
        <v>72452.019999999975</v>
      </c>
      <c r="H227" s="38">
        <v>66357.39</v>
      </c>
      <c r="I227" s="38">
        <v>147977.18</v>
      </c>
      <c r="J227" s="38">
        <v>246535.09999999992</v>
      </c>
    </row>
    <row r="228" spans="1:10" x14ac:dyDescent="0.25">
      <c r="A228" s="36" t="s">
        <v>80</v>
      </c>
      <c r="B228" s="37" t="s">
        <v>11</v>
      </c>
      <c r="C228" s="38">
        <v>11293.160000000002</v>
      </c>
      <c r="D228" s="38"/>
      <c r="E228" s="38">
        <v>5776.07</v>
      </c>
      <c r="F228" s="38">
        <v>9518.66</v>
      </c>
      <c r="G228" s="38"/>
      <c r="H228" s="38"/>
      <c r="I228" s="38">
        <v>13208.270000000002</v>
      </c>
      <c r="J228" s="38">
        <v>26751.689999999995</v>
      </c>
    </row>
    <row r="229" spans="1:10" x14ac:dyDescent="0.25">
      <c r="A229" s="36" t="s">
        <v>80</v>
      </c>
      <c r="B229" s="37" t="s">
        <v>12</v>
      </c>
      <c r="C229" s="38">
        <v>28875.370000000003</v>
      </c>
      <c r="D229" s="38"/>
      <c r="E229" s="38">
        <v>10223.02</v>
      </c>
      <c r="F229" s="38">
        <v>24360.049999999996</v>
      </c>
      <c r="G229" s="38">
        <v>8430.36</v>
      </c>
      <c r="H229" s="38"/>
      <c r="I229" s="38">
        <v>16543.149999999998</v>
      </c>
      <c r="J229" s="38">
        <v>25512.740000000005</v>
      </c>
    </row>
    <row r="230" spans="1:10" x14ac:dyDescent="0.25">
      <c r="A230" s="36" t="s">
        <v>80</v>
      </c>
      <c r="B230" s="37" t="s">
        <v>13</v>
      </c>
      <c r="C230" s="38">
        <v>23275.34</v>
      </c>
      <c r="D230" s="38"/>
      <c r="E230" s="38">
        <v>2919.8699999999994</v>
      </c>
      <c r="F230" s="38">
        <v>3285.2400000000002</v>
      </c>
      <c r="G230" s="38"/>
      <c r="H230" s="38"/>
      <c r="I230" s="38">
        <v>15181.420000000002</v>
      </c>
      <c r="J230" s="38">
        <v>7661.07</v>
      </c>
    </row>
    <row r="231" spans="1:10" x14ac:dyDescent="0.25">
      <c r="A231" s="36" t="s">
        <v>80</v>
      </c>
      <c r="B231" s="37" t="s">
        <v>14</v>
      </c>
      <c r="C231" s="38">
        <v>178898.67999999993</v>
      </c>
      <c r="D231" s="38">
        <v>326.79000000000002</v>
      </c>
      <c r="E231" s="38">
        <v>38984.279999999992</v>
      </c>
      <c r="F231" s="38">
        <v>131691.98000000004</v>
      </c>
      <c r="G231" s="38">
        <v>57817.7</v>
      </c>
      <c r="H231" s="38">
        <v>33544.709999999992</v>
      </c>
      <c r="I231" s="38">
        <v>117304.03999999998</v>
      </c>
      <c r="J231" s="38">
        <v>279701.43000000005</v>
      </c>
    </row>
    <row r="232" spans="1:10" x14ac:dyDescent="0.25">
      <c r="A232" s="36" t="s">
        <v>81</v>
      </c>
      <c r="B232" s="37" t="s">
        <v>11</v>
      </c>
      <c r="C232" s="38">
        <v>7599.16</v>
      </c>
      <c r="D232" s="38">
        <v>403.04</v>
      </c>
      <c r="E232" s="38">
        <v>5520.7300000000005</v>
      </c>
      <c r="F232" s="38">
        <v>3391.1</v>
      </c>
      <c r="G232" s="38">
        <v>112.03999999999999</v>
      </c>
      <c r="H232" s="38">
        <v>395.3</v>
      </c>
      <c r="I232" s="38">
        <v>9826.8499999999985</v>
      </c>
      <c r="J232" s="38">
        <v>19657.150000000001</v>
      </c>
    </row>
    <row r="233" spans="1:10" x14ac:dyDescent="0.25">
      <c r="A233" s="36" t="s">
        <v>81</v>
      </c>
      <c r="B233" s="37" t="s">
        <v>12</v>
      </c>
      <c r="C233" s="38">
        <v>3959.46</v>
      </c>
      <c r="D233" s="38"/>
      <c r="E233" s="38">
        <v>4688.5400000000009</v>
      </c>
      <c r="F233" s="38">
        <v>9529</v>
      </c>
      <c r="G233" s="38">
        <v>13858.960000000001</v>
      </c>
      <c r="H233" s="38"/>
      <c r="I233" s="38">
        <v>17504.09</v>
      </c>
      <c r="J233" s="38">
        <v>34360.68</v>
      </c>
    </row>
    <row r="234" spans="1:10" x14ac:dyDescent="0.25">
      <c r="A234" s="36" t="s">
        <v>81</v>
      </c>
      <c r="B234" s="37" t="s">
        <v>13</v>
      </c>
      <c r="C234" s="38">
        <v>12146.639999999998</v>
      </c>
      <c r="D234" s="38"/>
      <c r="E234" s="38">
        <v>421.23000000000008</v>
      </c>
      <c r="F234" s="38"/>
      <c r="G234" s="38">
        <v>1791.5</v>
      </c>
      <c r="H234" s="38"/>
      <c r="I234" s="38">
        <v>5000.57</v>
      </c>
      <c r="J234" s="38">
        <v>5182.3599999999997</v>
      </c>
    </row>
    <row r="235" spans="1:10" x14ac:dyDescent="0.25">
      <c r="A235" s="36" t="s">
        <v>81</v>
      </c>
      <c r="B235" s="37" t="s">
        <v>14</v>
      </c>
      <c r="C235" s="38">
        <v>112754.02999999998</v>
      </c>
      <c r="D235" s="38"/>
      <c r="E235" s="38">
        <v>21627.42</v>
      </c>
      <c r="F235" s="38">
        <v>82173.14</v>
      </c>
      <c r="G235" s="38">
        <v>70617.91</v>
      </c>
      <c r="H235" s="38">
        <v>71382.219999999987</v>
      </c>
      <c r="I235" s="38">
        <v>167395.19000000003</v>
      </c>
      <c r="J235" s="38">
        <v>266018.82</v>
      </c>
    </row>
    <row r="236" spans="1:10" x14ac:dyDescent="0.25">
      <c r="A236" s="36" t="s">
        <v>82</v>
      </c>
      <c r="B236" s="37" t="s">
        <v>11</v>
      </c>
      <c r="C236" s="38">
        <v>10159.869999999999</v>
      </c>
      <c r="D236" s="38"/>
      <c r="E236" s="38">
        <v>13153.68</v>
      </c>
      <c r="F236" s="38"/>
      <c r="G236" s="38">
        <v>808.32999999999993</v>
      </c>
      <c r="H236" s="38"/>
      <c r="I236" s="38">
        <v>14562.189999999999</v>
      </c>
      <c r="J236" s="38">
        <v>14116.869999999999</v>
      </c>
    </row>
    <row r="237" spans="1:10" x14ac:dyDescent="0.25">
      <c r="A237" s="36" t="s">
        <v>82</v>
      </c>
      <c r="B237" s="37" t="s">
        <v>12</v>
      </c>
      <c r="C237" s="38">
        <v>20256.870000000003</v>
      </c>
      <c r="D237" s="38"/>
      <c r="E237" s="38">
        <v>7883.77</v>
      </c>
      <c r="F237" s="38"/>
      <c r="G237" s="38">
        <v>4479.46</v>
      </c>
      <c r="H237" s="38"/>
      <c r="I237" s="38">
        <v>13641.64</v>
      </c>
      <c r="J237" s="38">
        <v>28856.920000000006</v>
      </c>
    </row>
    <row r="238" spans="1:10" x14ac:dyDescent="0.25">
      <c r="A238" s="36" t="s">
        <v>82</v>
      </c>
      <c r="B238" s="37" t="s">
        <v>13</v>
      </c>
      <c r="C238" s="38">
        <v>8346.0700000000015</v>
      </c>
      <c r="D238" s="38">
        <v>188.85000000000002</v>
      </c>
      <c r="E238" s="38">
        <v>507.17</v>
      </c>
      <c r="F238" s="38"/>
      <c r="G238" s="38"/>
      <c r="H238" s="38"/>
      <c r="I238" s="38">
        <v>8480.4699999999993</v>
      </c>
      <c r="J238" s="38">
        <v>18239.189999999999</v>
      </c>
    </row>
    <row r="239" spans="1:10" x14ac:dyDescent="0.25">
      <c r="A239" s="36" t="s">
        <v>82</v>
      </c>
      <c r="B239" s="37" t="s">
        <v>14</v>
      </c>
      <c r="C239" s="38">
        <v>139184.78999999998</v>
      </c>
      <c r="D239" s="38">
        <v>166.05</v>
      </c>
      <c r="E239" s="38">
        <v>30420.03</v>
      </c>
      <c r="F239" s="38">
        <v>37833.270000000011</v>
      </c>
      <c r="G239" s="38">
        <v>14453.300000000001</v>
      </c>
      <c r="H239" s="38">
        <v>47201.999999999985</v>
      </c>
      <c r="I239" s="38">
        <v>145030.81000000003</v>
      </c>
      <c r="J239" s="38">
        <v>526350.94000000018</v>
      </c>
    </row>
    <row r="240" spans="1:10" x14ac:dyDescent="0.25">
      <c r="A240" s="36" t="s">
        <v>83</v>
      </c>
      <c r="B240" s="37" t="s">
        <v>11</v>
      </c>
      <c r="C240" s="38">
        <v>3182.55</v>
      </c>
      <c r="D240" s="38"/>
      <c r="E240" s="38">
        <v>8254.18</v>
      </c>
      <c r="F240" s="38">
        <v>4783.3500000000004</v>
      </c>
      <c r="G240" s="38"/>
      <c r="H240" s="38">
        <v>188.24</v>
      </c>
      <c r="I240" s="38">
        <v>1360.03</v>
      </c>
      <c r="J240" s="38">
        <v>5890.62</v>
      </c>
    </row>
    <row r="241" spans="1:10" x14ac:dyDescent="0.25">
      <c r="A241" s="36" t="s">
        <v>83</v>
      </c>
      <c r="B241" s="37" t="s">
        <v>12</v>
      </c>
      <c r="C241" s="38">
        <v>2346.3399999999997</v>
      </c>
      <c r="D241" s="38"/>
      <c r="E241" s="38">
        <v>9045.48</v>
      </c>
      <c r="F241" s="38">
        <v>2927.4500000000003</v>
      </c>
      <c r="G241" s="38">
        <v>7032.5899999999983</v>
      </c>
      <c r="H241" s="38"/>
      <c r="I241" s="38">
        <v>20053.710000000003</v>
      </c>
      <c r="J241" s="38">
        <v>22540.630000000005</v>
      </c>
    </row>
    <row r="242" spans="1:10" x14ac:dyDescent="0.25">
      <c r="A242" s="36" t="s">
        <v>83</v>
      </c>
      <c r="B242" s="37" t="s">
        <v>13</v>
      </c>
      <c r="C242" s="38">
        <v>4176.6500000000015</v>
      </c>
      <c r="D242" s="38">
        <v>196.55</v>
      </c>
      <c r="E242" s="38">
        <v>1259.68</v>
      </c>
      <c r="F242" s="38">
        <v>1601.6100000000001</v>
      </c>
      <c r="G242" s="38"/>
      <c r="H242" s="38"/>
      <c r="I242" s="38">
        <v>4656.7700000000004</v>
      </c>
      <c r="J242" s="38">
        <v>1432.98</v>
      </c>
    </row>
    <row r="243" spans="1:10" x14ac:dyDescent="0.25">
      <c r="A243" s="36" t="s">
        <v>83</v>
      </c>
      <c r="B243" s="37" t="s">
        <v>14</v>
      </c>
      <c r="C243" s="38">
        <v>92493.25</v>
      </c>
      <c r="D243" s="38">
        <v>181.06</v>
      </c>
      <c r="E243" s="38">
        <v>29031.819999999996</v>
      </c>
      <c r="F243" s="38">
        <v>46231.24</v>
      </c>
      <c r="G243" s="38">
        <v>33946.33</v>
      </c>
      <c r="H243" s="38">
        <v>47720.76</v>
      </c>
      <c r="I243" s="38">
        <v>109311.46999999999</v>
      </c>
      <c r="J243" s="38">
        <v>187251.76</v>
      </c>
    </row>
    <row r="244" spans="1:10" x14ac:dyDescent="0.25">
      <c r="A244" s="36" t="s">
        <v>84</v>
      </c>
      <c r="B244" s="37" t="s">
        <v>11</v>
      </c>
      <c r="C244" s="38">
        <v>5526.62</v>
      </c>
      <c r="D244" s="38"/>
      <c r="E244" s="38">
        <v>4013.5299999999997</v>
      </c>
      <c r="F244" s="38"/>
      <c r="G244" s="38"/>
      <c r="H244" s="38"/>
      <c r="I244" s="38">
        <v>5177.88</v>
      </c>
      <c r="J244" s="38">
        <v>4061.3900000000003</v>
      </c>
    </row>
    <row r="245" spans="1:10" x14ac:dyDescent="0.25">
      <c r="A245" s="36" t="s">
        <v>84</v>
      </c>
      <c r="B245" s="37" t="s">
        <v>12</v>
      </c>
      <c r="C245" s="38">
        <v>2849.67</v>
      </c>
      <c r="D245" s="38"/>
      <c r="E245" s="38">
        <v>4367.05</v>
      </c>
      <c r="F245" s="38">
        <v>8793.26</v>
      </c>
      <c r="G245" s="38">
        <v>9923.4700000000012</v>
      </c>
      <c r="H245" s="38"/>
      <c r="I245" s="38">
        <v>11558.22</v>
      </c>
      <c r="J245" s="38">
        <v>27256.860000000004</v>
      </c>
    </row>
    <row r="246" spans="1:10" x14ac:dyDescent="0.25">
      <c r="A246" s="36" t="s">
        <v>84</v>
      </c>
      <c r="B246" s="37" t="s">
        <v>13</v>
      </c>
      <c r="C246" s="38">
        <v>1631.9</v>
      </c>
      <c r="D246" s="38"/>
      <c r="E246" s="38"/>
      <c r="F246" s="38">
        <v>822.92000000000007</v>
      </c>
      <c r="G246" s="38"/>
      <c r="H246" s="38"/>
      <c r="I246" s="38"/>
      <c r="J246" s="38">
        <v>2553.94</v>
      </c>
    </row>
    <row r="247" spans="1:10" x14ac:dyDescent="0.25">
      <c r="A247" s="36" t="s">
        <v>84</v>
      </c>
      <c r="B247" s="37" t="s">
        <v>14</v>
      </c>
      <c r="C247" s="38">
        <v>83225.199999999983</v>
      </c>
      <c r="D247" s="38">
        <v>82.78</v>
      </c>
      <c r="E247" s="38">
        <v>28456.12</v>
      </c>
      <c r="F247" s="38">
        <v>64479.049999999981</v>
      </c>
      <c r="G247" s="38">
        <v>40213.799999999996</v>
      </c>
      <c r="H247" s="38">
        <v>35767.270000000004</v>
      </c>
      <c r="I247" s="38">
        <v>115349.04999999999</v>
      </c>
      <c r="J247" s="38">
        <v>232055.58999999997</v>
      </c>
    </row>
    <row r="248" spans="1:10" x14ac:dyDescent="0.25">
      <c r="A248" s="36" t="s">
        <v>85</v>
      </c>
      <c r="B248" s="37" t="s">
        <v>11</v>
      </c>
      <c r="C248" s="38"/>
      <c r="D248" s="38"/>
      <c r="E248" s="38">
        <v>16978.330000000002</v>
      </c>
      <c r="F248" s="38">
        <v>6340.9299999999994</v>
      </c>
      <c r="G248" s="38">
        <v>1923.56</v>
      </c>
      <c r="H248" s="38"/>
      <c r="I248" s="38">
        <v>11342.56</v>
      </c>
      <c r="J248" s="38">
        <v>17292.760000000006</v>
      </c>
    </row>
    <row r="249" spans="1:10" x14ac:dyDescent="0.25">
      <c r="A249" s="36" t="s">
        <v>85</v>
      </c>
      <c r="B249" s="37" t="s">
        <v>12</v>
      </c>
      <c r="C249" s="38">
        <v>856.1400000000001</v>
      </c>
      <c r="D249" s="38"/>
      <c r="E249" s="38">
        <v>5278.18</v>
      </c>
      <c r="F249" s="38">
        <v>8916.5300000000007</v>
      </c>
      <c r="G249" s="38">
        <v>14525</v>
      </c>
      <c r="H249" s="38">
        <v>1441.5800000000002</v>
      </c>
      <c r="I249" s="38">
        <v>15432.029999999999</v>
      </c>
      <c r="J249" s="38">
        <v>38299.81</v>
      </c>
    </row>
    <row r="250" spans="1:10" x14ac:dyDescent="0.25">
      <c r="A250" s="36" t="s">
        <v>85</v>
      </c>
      <c r="B250" s="37" t="s">
        <v>13</v>
      </c>
      <c r="C250" s="38"/>
      <c r="D250" s="38"/>
      <c r="E250" s="38"/>
      <c r="F250" s="38"/>
      <c r="G250" s="38">
        <v>990.17000000000007</v>
      </c>
      <c r="H250" s="38">
        <v>1716.53</v>
      </c>
      <c r="I250" s="38"/>
      <c r="J250" s="38">
        <v>5104.6899999999996</v>
      </c>
    </row>
    <row r="251" spans="1:10" x14ac:dyDescent="0.25">
      <c r="A251" s="36" t="s">
        <v>85</v>
      </c>
      <c r="B251" s="37" t="s">
        <v>14</v>
      </c>
      <c r="C251" s="38">
        <v>60004.299999999996</v>
      </c>
      <c r="D251" s="38">
        <v>103.46</v>
      </c>
      <c r="E251" s="38">
        <v>19216.600000000006</v>
      </c>
      <c r="F251" s="38">
        <v>86495.089999999982</v>
      </c>
      <c r="G251" s="38">
        <v>90873.26</v>
      </c>
      <c r="H251" s="38">
        <v>42643.77</v>
      </c>
      <c r="I251" s="38">
        <v>138140.46</v>
      </c>
      <c r="J251" s="38">
        <v>290245.34999999998</v>
      </c>
    </row>
    <row r="252" spans="1:10" x14ac:dyDescent="0.25">
      <c r="A252" s="36" t="s">
        <v>86</v>
      </c>
      <c r="B252" s="37" t="s">
        <v>11</v>
      </c>
      <c r="C252" s="38">
        <v>2137.13</v>
      </c>
      <c r="D252" s="38"/>
      <c r="E252" s="38">
        <v>5036.2699999999995</v>
      </c>
      <c r="F252" s="38">
        <v>19328.04</v>
      </c>
      <c r="G252" s="38">
        <v>4095.76</v>
      </c>
      <c r="H252" s="38">
        <v>2290.9299999999998</v>
      </c>
      <c r="I252" s="38">
        <v>9711.34</v>
      </c>
      <c r="J252" s="38">
        <v>18710.099999999999</v>
      </c>
    </row>
    <row r="253" spans="1:10" x14ac:dyDescent="0.25">
      <c r="A253" s="36" t="s">
        <v>86</v>
      </c>
      <c r="B253" s="37" t="s">
        <v>12</v>
      </c>
      <c r="C253" s="38">
        <v>6243.82</v>
      </c>
      <c r="D253" s="38"/>
      <c r="E253" s="38">
        <v>9291.3399999999983</v>
      </c>
      <c r="F253" s="38">
        <v>26031.540000000005</v>
      </c>
      <c r="G253" s="38">
        <v>25385.920000000006</v>
      </c>
      <c r="H253" s="38">
        <v>1000.64</v>
      </c>
      <c r="I253" s="38">
        <v>26066.42</v>
      </c>
      <c r="J253" s="38">
        <v>53803.840000000011</v>
      </c>
    </row>
    <row r="254" spans="1:10" x14ac:dyDescent="0.25">
      <c r="A254" s="36" t="s">
        <v>86</v>
      </c>
      <c r="B254" s="37" t="s">
        <v>13</v>
      </c>
      <c r="C254" s="38">
        <v>4664.5700000000006</v>
      </c>
      <c r="D254" s="38"/>
      <c r="E254" s="38">
        <v>1734.2500000000005</v>
      </c>
      <c r="F254" s="38">
        <v>4239.7699999999995</v>
      </c>
      <c r="G254" s="38">
        <v>9343.1700000000019</v>
      </c>
      <c r="H254" s="38">
        <v>11031.18</v>
      </c>
      <c r="I254" s="38">
        <v>9613.6200000000008</v>
      </c>
      <c r="J254" s="38">
        <v>20803.810000000001</v>
      </c>
    </row>
    <row r="255" spans="1:10" x14ac:dyDescent="0.25">
      <c r="A255" s="36" t="s">
        <v>86</v>
      </c>
      <c r="B255" s="37" t="s">
        <v>14</v>
      </c>
      <c r="C255" s="38">
        <v>132235.54</v>
      </c>
      <c r="D255" s="38"/>
      <c r="E255" s="38">
        <v>24612.750000000004</v>
      </c>
      <c r="F255" s="38">
        <v>173954.34999999992</v>
      </c>
      <c r="G255" s="38">
        <v>100602.65</v>
      </c>
      <c r="H255" s="38">
        <v>70442.48</v>
      </c>
      <c r="I255" s="38">
        <v>157305.38000000003</v>
      </c>
      <c r="J255" s="38">
        <v>250626.19000000006</v>
      </c>
    </row>
    <row r="256" spans="1:10" x14ac:dyDescent="0.25">
      <c r="A256" s="36" t="s">
        <v>87</v>
      </c>
      <c r="B256" s="37" t="s">
        <v>10</v>
      </c>
      <c r="C256" s="38"/>
      <c r="D256" s="38"/>
      <c r="E256" s="38">
        <v>357.5</v>
      </c>
      <c r="F256" s="38"/>
      <c r="G256" s="38"/>
      <c r="H256" s="38"/>
      <c r="I256" s="38"/>
      <c r="J256" s="38"/>
    </row>
    <row r="257" spans="1:10" x14ac:dyDescent="0.25">
      <c r="A257" s="36" t="s">
        <v>87</v>
      </c>
      <c r="B257" s="37" t="s">
        <v>11</v>
      </c>
      <c r="C257" s="38">
        <v>1327.87</v>
      </c>
      <c r="D257" s="38"/>
      <c r="E257" s="38">
        <v>1118.67</v>
      </c>
      <c r="F257" s="38">
        <v>29642.78</v>
      </c>
      <c r="G257" s="38">
        <v>5099.92</v>
      </c>
      <c r="H257" s="38"/>
      <c r="I257" s="38">
        <v>9241.0500000000011</v>
      </c>
      <c r="J257" s="38">
        <v>23637.26</v>
      </c>
    </row>
    <row r="258" spans="1:10" x14ac:dyDescent="0.25">
      <c r="A258" s="36" t="s">
        <v>87</v>
      </c>
      <c r="B258" s="37" t="s">
        <v>12</v>
      </c>
      <c r="C258" s="38">
        <v>790.28</v>
      </c>
      <c r="D258" s="38"/>
      <c r="E258" s="38">
        <v>4403.01</v>
      </c>
      <c r="F258" s="38">
        <v>27304.929999999993</v>
      </c>
      <c r="G258" s="38">
        <v>17981.479999999996</v>
      </c>
      <c r="H258" s="38">
        <v>2033.09</v>
      </c>
      <c r="I258" s="38">
        <v>29316.65</v>
      </c>
      <c r="J258" s="38">
        <v>54691.510000000017</v>
      </c>
    </row>
    <row r="259" spans="1:10" x14ac:dyDescent="0.25">
      <c r="A259" s="36" t="s">
        <v>87</v>
      </c>
      <c r="B259" s="37" t="s">
        <v>13</v>
      </c>
      <c r="C259" s="38"/>
      <c r="D259" s="38"/>
      <c r="E259" s="38"/>
      <c r="F259" s="38">
        <v>2620.79</v>
      </c>
      <c r="G259" s="38"/>
      <c r="H259" s="38"/>
      <c r="I259" s="38">
        <v>6074.05</v>
      </c>
      <c r="J259" s="38">
        <v>1068.9800000000002</v>
      </c>
    </row>
    <row r="260" spans="1:10" x14ac:dyDescent="0.25">
      <c r="A260" s="36" t="s">
        <v>87</v>
      </c>
      <c r="B260" s="37" t="s">
        <v>14</v>
      </c>
      <c r="C260" s="38">
        <v>173857.38999999998</v>
      </c>
      <c r="D260" s="38"/>
      <c r="E260" s="38">
        <v>19406.479999999996</v>
      </c>
      <c r="F260" s="38">
        <v>224454.06000000011</v>
      </c>
      <c r="G260" s="38">
        <v>123627.00000000001</v>
      </c>
      <c r="H260" s="38">
        <v>82553.519999999975</v>
      </c>
      <c r="I260" s="38">
        <v>155014.74000000002</v>
      </c>
      <c r="J260" s="38">
        <v>253124.68000000008</v>
      </c>
    </row>
    <row r="261" spans="1:10" x14ac:dyDescent="0.25">
      <c r="A261" s="36" t="s">
        <v>88</v>
      </c>
      <c r="B261" s="37" t="s">
        <v>11</v>
      </c>
      <c r="C261" s="38"/>
      <c r="D261" s="38"/>
      <c r="E261" s="38">
        <v>3465.62</v>
      </c>
      <c r="F261" s="38">
        <v>2700.74</v>
      </c>
      <c r="G261" s="38"/>
      <c r="H261" s="38"/>
      <c r="I261" s="38">
        <v>12263.49</v>
      </c>
      <c r="J261" s="38">
        <v>21002.949999999997</v>
      </c>
    </row>
    <row r="262" spans="1:10" x14ac:dyDescent="0.25">
      <c r="A262" s="36" t="s">
        <v>88</v>
      </c>
      <c r="B262" s="37" t="s">
        <v>12</v>
      </c>
      <c r="C262" s="38">
        <v>502.23</v>
      </c>
      <c r="D262" s="38"/>
      <c r="E262" s="38">
        <v>5565.47</v>
      </c>
      <c r="F262" s="38">
        <v>9809.2099999999991</v>
      </c>
      <c r="G262" s="38">
        <v>22009.56</v>
      </c>
      <c r="H262" s="38"/>
      <c r="I262" s="38">
        <v>14054.119999999997</v>
      </c>
      <c r="J262" s="38">
        <v>46993.91</v>
      </c>
    </row>
    <row r="263" spans="1:10" x14ac:dyDescent="0.25">
      <c r="A263" s="36" t="s">
        <v>88</v>
      </c>
      <c r="B263" s="37" t="s">
        <v>13</v>
      </c>
      <c r="C263" s="38"/>
      <c r="D263" s="38"/>
      <c r="E263" s="38">
        <v>801.50999999999988</v>
      </c>
      <c r="F263" s="38"/>
      <c r="G263" s="38">
        <v>1717.72</v>
      </c>
      <c r="H263" s="38">
        <v>6558.09</v>
      </c>
      <c r="I263" s="38">
        <v>15958.279999999997</v>
      </c>
      <c r="J263" s="38">
        <v>27532.75</v>
      </c>
    </row>
    <row r="264" spans="1:10" x14ac:dyDescent="0.25">
      <c r="A264" s="36" t="s">
        <v>88</v>
      </c>
      <c r="B264" s="37" t="s">
        <v>14</v>
      </c>
      <c r="C264" s="38">
        <v>43833.070000000007</v>
      </c>
      <c r="D264" s="38"/>
      <c r="E264" s="38">
        <v>10302.019999999999</v>
      </c>
      <c r="F264" s="38">
        <v>54176.21000000005</v>
      </c>
      <c r="G264" s="38">
        <v>210458.95999999996</v>
      </c>
      <c r="H264" s="38">
        <v>59063.400000000009</v>
      </c>
      <c r="I264" s="38">
        <v>129963.65000000001</v>
      </c>
      <c r="J264" s="38">
        <v>285667.55000000005</v>
      </c>
    </row>
    <row r="265" spans="1:10" x14ac:dyDescent="0.25">
      <c r="A265" s="36" t="s">
        <v>89</v>
      </c>
      <c r="B265" s="37" t="s">
        <v>11</v>
      </c>
      <c r="C265" s="38">
        <v>2866.88</v>
      </c>
      <c r="D265" s="38"/>
      <c r="E265" s="38">
        <v>4308.95</v>
      </c>
      <c r="F265" s="38">
        <v>4655.1899999999996</v>
      </c>
      <c r="G265" s="38">
        <v>1663.85</v>
      </c>
      <c r="H265" s="38">
        <v>1232.1500000000001</v>
      </c>
      <c r="I265" s="38">
        <v>8061.5900000000011</v>
      </c>
      <c r="J265" s="38">
        <v>21140.18</v>
      </c>
    </row>
    <row r="266" spans="1:10" x14ac:dyDescent="0.25">
      <c r="A266" s="36" t="s">
        <v>89</v>
      </c>
      <c r="B266" s="37" t="s">
        <v>12</v>
      </c>
      <c r="C266" s="38"/>
      <c r="D266" s="38"/>
      <c r="E266" s="38">
        <v>5843.5099999999993</v>
      </c>
      <c r="F266" s="38">
        <v>5699.2900000000009</v>
      </c>
      <c r="G266" s="38">
        <v>10155.09</v>
      </c>
      <c r="H266" s="38"/>
      <c r="I266" s="38">
        <v>15768.820000000002</v>
      </c>
      <c r="J266" s="38">
        <v>47638.42</v>
      </c>
    </row>
    <row r="267" spans="1:10" x14ac:dyDescent="0.25">
      <c r="A267" s="36" t="s">
        <v>89</v>
      </c>
      <c r="B267" s="37" t="s">
        <v>13</v>
      </c>
      <c r="C267" s="38"/>
      <c r="D267" s="38"/>
      <c r="E267" s="38">
        <v>399.08000000000004</v>
      </c>
      <c r="F267" s="38">
        <v>1702.72</v>
      </c>
      <c r="G267" s="38">
        <v>1269.3499999999999</v>
      </c>
      <c r="H267" s="38">
        <v>1478.8300000000002</v>
      </c>
      <c r="I267" s="38">
        <v>10805</v>
      </c>
      <c r="J267" s="38">
        <v>10052.470000000003</v>
      </c>
    </row>
    <row r="268" spans="1:10" x14ac:dyDescent="0.25">
      <c r="A268" s="36" t="s">
        <v>89</v>
      </c>
      <c r="B268" s="37" t="s">
        <v>14</v>
      </c>
      <c r="C268" s="38">
        <v>59000.929999999993</v>
      </c>
      <c r="D268" s="38"/>
      <c r="E268" s="38">
        <v>19555.310000000001</v>
      </c>
      <c r="F268" s="38">
        <v>53850.160000000018</v>
      </c>
      <c r="G268" s="38">
        <v>63038.94000000001</v>
      </c>
      <c r="H268" s="38">
        <v>31007.739999999998</v>
      </c>
      <c r="I268" s="38">
        <v>133558.00999999995</v>
      </c>
      <c r="J268" s="38">
        <v>240051.62000000002</v>
      </c>
    </row>
    <row r="269" spans="1:10" x14ac:dyDescent="0.25">
      <c r="A269" s="36" t="s">
        <v>90</v>
      </c>
      <c r="B269" s="37" t="s">
        <v>11</v>
      </c>
      <c r="C269" s="38">
        <v>13723.310000000001</v>
      </c>
      <c r="D269" s="38"/>
      <c r="E269" s="38">
        <v>11585.62</v>
      </c>
      <c r="F269" s="38">
        <v>14385.119999999997</v>
      </c>
      <c r="G269" s="38"/>
      <c r="H269" s="38"/>
      <c r="I269" s="38">
        <v>14350.939999999999</v>
      </c>
      <c r="J269" s="38">
        <v>16233.600000000002</v>
      </c>
    </row>
    <row r="270" spans="1:10" x14ac:dyDescent="0.25">
      <c r="A270" s="36" t="s">
        <v>90</v>
      </c>
      <c r="B270" s="37" t="s">
        <v>12</v>
      </c>
      <c r="C270" s="38">
        <v>25868.980000000003</v>
      </c>
      <c r="D270" s="38">
        <v>3303.91</v>
      </c>
      <c r="E270" s="38">
        <v>6477.7099999999991</v>
      </c>
      <c r="F270" s="38">
        <v>22568.359999999997</v>
      </c>
      <c r="G270" s="38">
        <v>8879.06</v>
      </c>
      <c r="H270" s="38">
        <v>1.421E-14</v>
      </c>
      <c r="I270" s="38">
        <v>6321.49</v>
      </c>
      <c r="J270" s="38">
        <v>22792.129999999997</v>
      </c>
    </row>
    <row r="271" spans="1:10" x14ac:dyDescent="0.25">
      <c r="A271" s="36" t="s">
        <v>90</v>
      </c>
      <c r="B271" s="37" t="s">
        <v>13</v>
      </c>
      <c r="C271" s="38">
        <v>15760.9</v>
      </c>
      <c r="D271" s="38"/>
      <c r="E271" s="38">
        <v>3630.73</v>
      </c>
      <c r="F271" s="38">
        <v>270.39</v>
      </c>
      <c r="G271" s="38"/>
      <c r="H271" s="38">
        <v>2430.8200000000002</v>
      </c>
      <c r="I271" s="38">
        <v>7641.27</v>
      </c>
      <c r="J271" s="38">
        <v>45917.110000000008</v>
      </c>
    </row>
    <row r="272" spans="1:10" x14ac:dyDescent="0.25">
      <c r="A272" s="36" t="s">
        <v>90</v>
      </c>
      <c r="B272" s="37" t="s">
        <v>14</v>
      </c>
      <c r="C272" s="38">
        <v>189595.58000000002</v>
      </c>
      <c r="D272" s="38"/>
      <c r="E272" s="38">
        <v>39600.11</v>
      </c>
      <c r="F272" s="38">
        <v>115705.78000000003</v>
      </c>
      <c r="G272" s="38">
        <v>16754.150000000001</v>
      </c>
      <c r="H272" s="38">
        <v>50644.93</v>
      </c>
      <c r="I272" s="38">
        <v>80979.099999999991</v>
      </c>
      <c r="J272" s="38">
        <v>331852.40999999992</v>
      </c>
    </row>
    <row r="273" spans="1:10" x14ac:dyDescent="0.25">
      <c r="A273" s="36" t="s">
        <v>91</v>
      </c>
      <c r="B273" s="37" t="s">
        <v>11</v>
      </c>
      <c r="C273" s="38"/>
      <c r="D273" s="38"/>
      <c r="E273" s="38">
        <v>4741.8600000000006</v>
      </c>
      <c r="F273" s="38">
        <v>19276.259999999998</v>
      </c>
      <c r="G273" s="38">
        <v>2113.63</v>
      </c>
      <c r="H273" s="38"/>
      <c r="I273" s="38">
        <v>9484.91</v>
      </c>
      <c r="J273" s="38">
        <v>22253.059999999994</v>
      </c>
    </row>
    <row r="274" spans="1:10" x14ac:dyDescent="0.25">
      <c r="A274" s="36" t="s">
        <v>91</v>
      </c>
      <c r="B274" s="37" t="s">
        <v>12</v>
      </c>
      <c r="C274" s="38">
        <v>1778.17</v>
      </c>
      <c r="D274" s="38"/>
      <c r="E274" s="38">
        <v>8365.43</v>
      </c>
      <c r="F274" s="38">
        <v>36872.879999999997</v>
      </c>
      <c r="G274" s="38">
        <v>26458.9</v>
      </c>
      <c r="H274" s="38">
        <v>2539.15</v>
      </c>
      <c r="I274" s="38">
        <v>28627.110000000004</v>
      </c>
      <c r="J274" s="38">
        <v>42295.759999999995</v>
      </c>
    </row>
    <row r="275" spans="1:10" x14ac:dyDescent="0.25">
      <c r="A275" s="36" t="s">
        <v>91</v>
      </c>
      <c r="B275" s="37" t="s">
        <v>13</v>
      </c>
      <c r="C275" s="38">
        <v>1676.3700000000001</v>
      </c>
      <c r="D275" s="38"/>
      <c r="E275" s="38">
        <v>1166.69</v>
      </c>
      <c r="F275" s="38">
        <v>1777.47</v>
      </c>
      <c r="G275" s="38">
        <v>24113.789999999997</v>
      </c>
      <c r="H275" s="38">
        <v>2526.9599999999996</v>
      </c>
      <c r="I275" s="38">
        <v>12452.859999999999</v>
      </c>
      <c r="J275" s="38">
        <v>4527.079999999999</v>
      </c>
    </row>
    <row r="276" spans="1:10" x14ac:dyDescent="0.25">
      <c r="A276" s="36" t="s">
        <v>91</v>
      </c>
      <c r="B276" s="37" t="s">
        <v>14</v>
      </c>
      <c r="C276" s="38">
        <v>86250.219999999972</v>
      </c>
      <c r="D276" s="38">
        <v>1.7760000000000001E-14</v>
      </c>
      <c r="E276" s="38">
        <v>23725.1</v>
      </c>
      <c r="F276" s="38">
        <v>173099.05000000008</v>
      </c>
      <c r="G276" s="38">
        <v>126999.72999999995</v>
      </c>
      <c r="H276" s="38">
        <v>75165.659999999989</v>
      </c>
      <c r="I276" s="38">
        <v>142576.54999999996</v>
      </c>
      <c r="J276" s="38">
        <v>236236.39999999988</v>
      </c>
    </row>
    <row r="277" spans="1:10" x14ac:dyDescent="0.25">
      <c r="A277" s="36" t="s">
        <v>92</v>
      </c>
      <c r="B277" s="37" t="s">
        <v>11</v>
      </c>
      <c r="C277" s="38">
        <v>2422.4800000000005</v>
      </c>
      <c r="D277" s="38"/>
      <c r="E277" s="38">
        <v>6247.7599999999993</v>
      </c>
      <c r="F277" s="38">
        <v>15209.920000000002</v>
      </c>
      <c r="G277" s="38">
        <v>2703.83</v>
      </c>
      <c r="H277" s="38"/>
      <c r="I277" s="38">
        <v>21739.759999999998</v>
      </c>
      <c r="J277" s="38">
        <v>18709.500000000007</v>
      </c>
    </row>
    <row r="278" spans="1:10" x14ac:dyDescent="0.25">
      <c r="A278" s="36" t="s">
        <v>92</v>
      </c>
      <c r="B278" s="37" t="s">
        <v>12</v>
      </c>
      <c r="C278" s="38">
        <v>10177.759999999998</v>
      </c>
      <c r="D278" s="38"/>
      <c r="E278" s="38">
        <v>5768.1500000000005</v>
      </c>
      <c r="F278" s="38">
        <v>26449.88</v>
      </c>
      <c r="G278" s="38">
        <v>12106.499999999998</v>
      </c>
      <c r="H278" s="38">
        <v>1745.5</v>
      </c>
      <c r="I278" s="38">
        <v>22973.31</v>
      </c>
      <c r="J278" s="38">
        <v>51596.080000000016</v>
      </c>
    </row>
    <row r="279" spans="1:10" x14ac:dyDescent="0.25">
      <c r="A279" s="36" t="s">
        <v>92</v>
      </c>
      <c r="B279" s="37" t="s">
        <v>13</v>
      </c>
      <c r="C279" s="38">
        <v>2961.2799999999997</v>
      </c>
      <c r="D279" s="38"/>
      <c r="E279" s="38">
        <v>1239.0700000000002</v>
      </c>
      <c r="F279" s="38">
        <v>5016.2000000000007</v>
      </c>
      <c r="G279" s="38"/>
      <c r="H279" s="38"/>
      <c r="I279" s="38">
        <v>6362.52</v>
      </c>
      <c r="J279" s="38">
        <v>7529.8399999999983</v>
      </c>
    </row>
    <row r="280" spans="1:10" x14ac:dyDescent="0.25">
      <c r="A280" s="36" t="s">
        <v>92</v>
      </c>
      <c r="B280" s="37" t="s">
        <v>14</v>
      </c>
      <c r="C280" s="38">
        <v>219917.86</v>
      </c>
      <c r="D280" s="38"/>
      <c r="E280" s="38">
        <v>34051.960000000006</v>
      </c>
      <c r="F280" s="38">
        <v>199679.76</v>
      </c>
      <c r="G280" s="38">
        <v>79073.37999999999</v>
      </c>
      <c r="H280" s="38">
        <v>100806.51999999999</v>
      </c>
      <c r="I280" s="38">
        <v>163220.11999999997</v>
      </c>
      <c r="J280" s="38">
        <v>312067.25</v>
      </c>
    </row>
    <row r="281" spans="1:10" x14ac:dyDescent="0.25">
      <c r="A281" s="36" t="s">
        <v>94</v>
      </c>
      <c r="B281" s="37" t="s">
        <v>11</v>
      </c>
      <c r="C281" s="38">
        <v>5644.6799999999994</v>
      </c>
      <c r="D281" s="38"/>
      <c r="E281" s="38">
        <v>6814.57</v>
      </c>
      <c r="F281" s="38">
        <v>19146.840000000004</v>
      </c>
      <c r="G281" s="38"/>
      <c r="H281" s="38"/>
      <c r="I281" s="38">
        <v>8754.2900000000009</v>
      </c>
      <c r="J281" s="38">
        <v>13728.109999999999</v>
      </c>
    </row>
    <row r="282" spans="1:10" x14ac:dyDescent="0.25">
      <c r="A282" s="36" t="s">
        <v>94</v>
      </c>
      <c r="B282" s="37" t="s">
        <v>12</v>
      </c>
      <c r="C282" s="38">
        <v>7349.3700000000008</v>
      </c>
      <c r="D282" s="38"/>
      <c r="E282" s="38">
        <v>15128.970000000003</v>
      </c>
      <c r="F282" s="38">
        <v>25958.62</v>
      </c>
      <c r="G282" s="38">
        <v>3612.4499999999994</v>
      </c>
      <c r="H282" s="38"/>
      <c r="I282" s="38">
        <v>11899.73</v>
      </c>
      <c r="J282" s="38">
        <v>45703.590000000011</v>
      </c>
    </row>
    <row r="283" spans="1:10" x14ac:dyDescent="0.25">
      <c r="A283" s="36" t="s">
        <v>94</v>
      </c>
      <c r="B283" s="37" t="s">
        <v>13</v>
      </c>
      <c r="C283" s="38">
        <v>5684.2</v>
      </c>
      <c r="D283" s="38">
        <v>264.04000000000002</v>
      </c>
      <c r="E283" s="38">
        <v>2486.83</v>
      </c>
      <c r="F283" s="38">
        <v>14286.84</v>
      </c>
      <c r="G283" s="38"/>
      <c r="H283" s="38">
        <v>843.5</v>
      </c>
      <c r="I283" s="38">
        <v>2388.38</v>
      </c>
      <c r="J283" s="38">
        <v>7622.1299999999992</v>
      </c>
    </row>
    <row r="284" spans="1:10" x14ac:dyDescent="0.25">
      <c r="A284" s="36" t="s">
        <v>94</v>
      </c>
      <c r="B284" s="37" t="s">
        <v>14</v>
      </c>
      <c r="C284" s="38">
        <v>86234.26999999999</v>
      </c>
      <c r="D284" s="38">
        <v>0</v>
      </c>
      <c r="E284" s="38">
        <v>115679.57999999996</v>
      </c>
      <c r="F284" s="38">
        <v>219790.75000000006</v>
      </c>
      <c r="G284" s="38">
        <v>36025.15</v>
      </c>
      <c r="H284" s="38">
        <v>30975.8</v>
      </c>
      <c r="I284" s="38">
        <v>98244.160000000003</v>
      </c>
      <c r="J284" s="38">
        <v>285419.96999999997</v>
      </c>
    </row>
    <row r="285" spans="1:10" x14ac:dyDescent="0.25">
      <c r="A285" s="36" t="s">
        <v>96</v>
      </c>
      <c r="B285" s="37" t="s">
        <v>11</v>
      </c>
      <c r="C285" s="38">
        <v>4588.2400000000007</v>
      </c>
      <c r="D285" s="38"/>
      <c r="E285" s="38">
        <v>9542.4699999999993</v>
      </c>
      <c r="F285" s="38">
        <v>8803.630000000001</v>
      </c>
      <c r="G285" s="38"/>
      <c r="H285" s="38"/>
      <c r="I285" s="38">
        <v>12884.03</v>
      </c>
      <c r="J285" s="38">
        <v>17757.350000000002</v>
      </c>
    </row>
    <row r="286" spans="1:10" x14ac:dyDescent="0.25">
      <c r="A286" s="36" t="s">
        <v>96</v>
      </c>
      <c r="B286" s="37" t="s">
        <v>12</v>
      </c>
      <c r="C286" s="38">
        <v>14034.940000000002</v>
      </c>
      <c r="D286" s="38">
        <v>6842.01</v>
      </c>
      <c r="E286" s="38">
        <v>12374.590000000002</v>
      </c>
      <c r="F286" s="38">
        <v>11361.720000000001</v>
      </c>
      <c r="G286" s="38"/>
      <c r="H286" s="38"/>
      <c r="I286" s="38">
        <v>13861.150000000001</v>
      </c>
      <c r="J286" s="38">
        <v>38504.359999999993</v>
      </c>
    </row>
    <row r="287" spans="1:10" x14ac:dyDescent="0.25">
      <c r="A287" s="36" t="s">
        <v>96</v>
      </c>
      <c r="B287" s="37" t="s">
        <v>13</v>
      </c>
      <c r="C287" s="38">
        <v>6552.2300000000014</v>
      </c>
      <c r="D287" s="38"/>
      <c r="E287" s="38">
        <v>6176.8899999999994</v>
      </c>
      <c r="F287" s="38">
        <v>15447.700000000004</v>
      </c>
      <c r="G287" s="38"/>
      <c r="H287" s="38"/>
      <c r="I287" s="38">
        <v>5251.99</v>
      </c>
      <c r="J287" s="38">
        <v>8185.6699999999992</v>
      </c>
    </row>
    <row r="288" spans="1:10" x14ac:dyDescent="0.25">
      <c r="A288" s="36" t="s">
        <v>96</v>
      </c>
      <c r="B288" s="37" t="s">
        <v>14</v>
      </c>
      <c r="C288" s="38">
        <v>63947.449999999983</v>
      </c>
      <c r="D288" s="38">
        <v>383.77</v>
      </c>
      <c r="E288" s="38">
        <v>76873.900000000023</v>
      </c>
      <c r="F288" s="38">
        <v>104948.83000000002</v>
      </c>
      <c r="G288" s="38">
        <v>52085.119999999995</v>
      </c>
      <c r="H288" s="38">
        <v>34259.979999999996</v>
      </c>
      <c r="I288" s="38">
        <v>115725.07999999999</v>
      </c>
      <c r="J288" s="38">
        <v>256533.95</v>
      </c>
    </row>
    <row r="289" spans="1:10" x14ac:dyDescent="0.25">
      <c r="A289" s="36" t="s">
        <v>98</v>
      </c>
      <c r="B289" s="37" t="s">
        <v>11</v>
      </c>
      <c r="C289" s="38">
        <v>849.38</v>
      </c>
      <c r="D289" s="38">
        <v>2395.7399999999998</v>
      </c>
      <c r="E289" s="38">
        <v>10883.4</v>
      </c>
      <c r="F289" s="38">
        <v>993.48</v>
      </c>
      <c r="G289" s="38"/>
      <c r="H289" s="38">
        <v>8428.9699999999993</v>
      </c>
      <c r="I289" s="38">
        <v>23479.51</v>
      </c>
      <c r="J289" s="38">
        <v>29637.910000000003</v>
      </c>
    </row>
    <row r="290" spans="1:10" x14ac:dyDescent="0.25">
      <c r="A290" s="36" t="s">
        <v>98</v>
      </c>
      <c r="B290" s="37" t="s">
        <v>12</v>
      </c>
      <c r="C290" s="38">
        <v>1119.27</v>
      </c>
      <c r="D290" s="38">
        <v>128.91</v>
      </c>
      <c r="E290" s="38">
        <v>2407.09</v>
      </c>
      <c r="F290" s="38">
        <v>9029.15</v>
      </c>
      <c r="G290" s="38">
        <v>1665.58</v>
      </c>
      <c r="H290" s="38">
        <v>1100.1199999999999</v>
      </c>
      <c r="I290" s="38">
        <v>20523.93</v>
      </c>
      <c r="J290" s="38">
        <v>30296.489999999998</v>
      </c>
    </row>
    <row r="291" spans="1:10" x14ac:dyDescent="0.25">
      <c r="A291" s="36" t="s">
        <v>98</v>
      </c>
      <c r="B291" s="37" t="s">
        <v>13</v>
      </c>
      <c r="C291" s="38">
        <v>1733.2099999999998</v>
      </c>
      <c r="D291" s="38"/>
      <c r="E291" s="38">
        <v>673.14</v>
      </c>
      <c r="F291" s="38"/>
      <c r="G291" s="38">
        <v>8944.73</v>
      </c>
      <c r="H291" s="38">
        <v>748.11</v>
      </c>
      <c r="I291" s="38">
        <v>1776.62</v>
      </c>
      <c r="J291" s="38">
        <v>9849.380000000001</v>
      </c>
    </row>
    <row r="292" spans="1:10" x14ac:dyDescent="0.25">
      <c r="A292" s="36" t="s">
        <v>98</v>
      </c>
      <c r="B292" s="37" t="s">
        <v>14</v>
      </c>
      <c r="C292" s="38">
        <v>51528.2</v>
      </c>
      <c r="D292" s="38"/>
      <c r="E292" s="38">
        <v>21249.829999999998</v>
      </c>
      <c r="F292" s="38">
        <v>27105.58</v>
      </c>
      <c r="G292" s="38">
        <v>56627.28</v>
      </c>
      <c r="H292" s="38">
        <v>40576.500000000007</v>
      </c>
      <c r="I292" s="38">
        <v>130325.46999999999</v>
      </c>
      <c r="J292" s="38">
        <v>423199.43000000005</v>
      </c>
    </row>
    <row r="293" spans="1:10" x14ac:dyDescent="0.25">
      <c r="A293" s="36" t="s">
        <v>100</v>
      </c>
      <c r="B293" s="37" t="s">
        <v>11</v>
      </c>
      <c r="C293" s="38">
        <v>6989.1400000000012</v>
      </c>
      <c r="D293" s="38"/>
      <c r="E293" s="38">
        <v>14546.32</v>
      </c>
      <c r="F293" s="38">
        <v>983.96</v>
      </c>
      <c r="G293" s="38"/>
      <c r="H293" s="38"/>
      <c r="I293" s="38">
        <v>6953.4000000000005</v>
      </c>
      <c r="J293" s="38">
        <v>9110.06</v>
      </c>
    </row>
    <row r="294" spans="1:10" x14ac:dyDescent="0.25">
      <c r="A294" s="36" t="s">
        <v>100</v>
      </c>
      <c r="B294" s="37" t="s">
        <v>12</v>
      </c>
      <c r="C294" s="38">
        <v>492.94000000000005</v>
      </c>
      <c r="D294" s="38"/>
      <c r="E294" s="38">
        <v>11884.789999999999</v>
      </c>
      <c r="F294" s="38">
        <v>8984.51</v>
      </c>
      <c r="G294" s="38"/>
      <c r="H294" s="38">
        <v>0</v>
      </c>
      <c r="I294" s="38">
        <v>18831.86</v>
      </c>
      <c r="J294" s="38">
        <v>31894.300000000007</v>
      </c>
    </row>
    <row r="295" spans="1:10" x14ac:dyDescent="0.25">
      <c r="A295" s="36" t="s">
        <v>100</v>
      </c>
      <c r="B295" s="37" t="s">
        <v>13</v>
      </c>
      <c r="C295" s="38">
        <v>2381.4800000000005</v>
      </c>
      <c r="D295" s="38">
        <v>519.96</v>
      </c>
      <c r="E295" s="38">
        <v>6458.87</v>
      </c>
      <c r="F295" s="38"/>
      <c r="G295" s="38"/>
      <c r="H295" s="38"/>
      <c r="I295" s="38">
        <v>9447.4600000000009</v>
      </c>
      <c r="J295" s="38">
        <v>20298.71</v>
      </c>
    </row>
    <row r="296" spans="1:10" x14ac:dyDescent="0.25">
      <c r="A296" s="36" t="s">
        <v>100</v>
      </c>
      <c r="B296" s="37" t="s">
        <v>14</v>
      </c>
      <c r="C296" s="38">
        <v>31641.060000000005</v>
      </c>
      <c r="D296" s="38"/>
      <c r="E296" s="38">
        <v>40797.649999999987</v>
      </c>
      <c r="F296" s="38">
        <v>31361.96000000001</v>
      </c>
      <c r="G296" s="38">
        <v>36168.6</v>
      </c>
      <c r="H296" s="38">
        <v>32431.850000000002</v>
      </c>
      <c r="I296" s="38">
        <v>104520.34999999998</v>
      </c>
      <c r="J296" s="38">
        <v>250649.7300000001</v>
      </c>
    </row>
    <row r="297" spans="1:10" x14ac:dyDescent="0.25">
      <c r="A297" s="36" t="s">
        <v>101</v>
      </c>
      <c r="B297" s="37" t="s">
        <v>11</v>
      </c>
      <c r="C297" s="38">
        <v>1172.69</v>
      </c>
      <c r="D297" s="38">
        <v>9570.24</v>
      </c>
      <c r="E297" s="38">
        <v>829.42</v>
      </c>
      <c r="F297" s="38"/>
      <c r="G297" s="38"/>
      <c r="H297" s="38"/>
      <c r="I297" s="38">
        <v>2807.28</v>
      </c>
      <c r="J297" s="38">
        <v>2712.03</v>
      </c>
    </row>
    <row r="298" spans="1:10" x14ac:dyDescent="0.25">
      <c r="A298" s="36" t="s">
        <v>101</v>
      </c>
      <c r="B298" s="37" t="s">
        <v>12</v>
      </c>
      <c r="C298" s="38">
        <v>962.45</v>
      </c>
      <c r="D298" s="38">
        <v>15552.990000000002</v>
      </c>
      <c r="E298" s="38"/>
      <c r="F298" s="38">
        <v>1950.97</v>
      </c>
      <c r="G298" s="38">
        <v>1050.4000000000001</v>
      </c>
      <c r="H298" s="38"/>
      <c r="I298" s="38">
        <v>11734.46</v>
      </c>
      <c r="J298" s="38">
        <v>3588.3900000000003</v>
      </c>
    </row>
    <row r="299" spans="1:10" x14ac:dyDescent="0.25">
      <c r="A299" s="36" t="s">
        <v>101</v>
      </c>
      <c r="B299" s="37" t="s">
        <v>13</v>
      </c>
      <c r="C299" s="38">
        <v>10663.560000000001</v>
      </c>
      <c r="D299" s="38">
        <v>74308.960000000021</v>
      </c>
      <c r="E299" s="38">
        <v>2140.94</v>
      </c>
      <c r="F299" s="38">
        <v>2264.83</v>
      </c>
      <c r="G299" s="38">
        <v>45013.280000000006</v>
      </c>
      <c r="H299" s="38"/>
      <c r="I299" s="38">
        <v>26121.96</v>
      </c>
      <c r="J299" s="38">
        <v>13686.39</v>
      </c>
    </row>
    <row r="300" spans="1:10" x14ac:dyDescent="0.25">
      <c r="A300" s="36" t="s">
        <v>102</v>
      </c>
      <c r="B300" s="37" t="s">
        <v>11</v>
      </c>
      <c r="C300" s="38">
        <v>9541.6400000000012</v>
      </c>
      <c r="D300" s="38">
        <v>39470.1</v>
      </c>
      <c r="E300" s="38">
        <v>1456.8</v>
      </c>
      <c r="F300" s="38"/>
      <c r="G300" s="38"/>
      <c r="H300" s="38"/>
      <c r="I300" s="38">
        <v>2315.04</v>
      </c>
      <c r="J300" s="38">
        <v>578.7600000000001</v>
      </c>
    </row>
    <row r="301" spans="1:10" x14ac:dyDescent="0.25">
      <c r="A301" s="36" t="s">
        <v>102</v>
      </c>
      <c r="B301" s="37" t="s">
        <v>12</v>
      </c>
      <c r="C301" s="38">
        <v>16069.68</v>
      </c>
      <c r="D301" s="38">
        <v>63042.530000000006</v>
      </c>
      <c r="E301" s="38"/>
      <c r="F301" s="38">
        <v>2005.37</v>
      </c>
      <c r="G301" s="38">
        <v>7620.13</v>
      </c>
      <c r="H301" s="38"/>
      <c r="I301" s="38">
        <v>6495.8600000000006</v>
      </c>
      <c r="J301" s="38">
        <v>11643.589999999997</v>
      </c>
    </row>
    <row r="302" spans="1:10" x14ac:dyDescent="0.25">
      <c r="A302" s="36" t="s">
        <v>102</v>
      </c>
      <c r="B302" s="37" t="s">
        <v>13</v>
      </c>
      <c r="C302" s="38">
        <v>43488.619999999995</v>
      </c>
      <c r="D302" s="38">
        <v>178222.98000000004</v>
      </c>
      <c r="E302" s="38">
        <v>8453.7799999999988</v>
      </c>
      <c r="F302" s="38">
        <v>4181.1400000000003</v>
      </c>
      <c r="G302" s="38">
        <v>207851.25000000009</v>
      </c>
      <c r="H302" s="38">
        <v>6543.3</v>
      </c>
      <c r="I302" s="38">
        <v>64389.830000000009</v>
      </c>
      <c r="J302" s="38">
        <v>41366.30999999999</v>
      </c>
    </row>
    <row r="303" spans="1:10" x14ac:dyDescent="0.25">
      <c r="A303" s="36" t="s">
        <v>102</v>
      </c>
      <c r="B303" s="37" t="s">
        <v>14</v>
      </c>
      <c r="C303" s="38">
        <v>12338.09</v>
      </c>
      <c r="D303" s="38">
        <v>48720.79</v>
      </c>
      <c r="E303" s="38"/>
      <c r="F303" s="38">
        <v>4294.0600000000004</v>
      </c>
      <c r="G303" s="38">
        <v>28310.81</v>
      </c>
      <c r="H303" s="38">
        <v>2071.4499999999998</v>
      </c>
      <c r="I303" s="38">
        <v>4868.49</v>
      </c>
      <c r="J303" s="38">
        <v>30121.679999999993</v>
      </c>
    </row>
    <row r="304" spans="1:10" x14ac:dyDescent="0.25">
      <c r="A304" s="36" t="s">
        <v>103</v>
      </c>
      <c r="B304" s="37" t="s">
        <v>11</v>
      </c>
      <c r="C304" s="38"/>
      <c r="D304" s="38"/>
      <c r="E304" s="38">
        <v>554.8900000000001</v>
      </c>
      <c r="F304" s="38"/>
      <c r="G304" s="38"/>
      <c r="H304" s="38"/>
      <c r="I304" s="38">
        <v>898.88</v>
      </c>
      <c r="J304" s="38"/>
    </row>
    <row r="305" spans="1:10" x14ac:dyDescent="0.25">
      <c r="A305" s="36" t="s">
        <v>103</v>
      </c>
      <c r="B305" s="37" t="s">
        <v>12</v>
      </c>
      <c r="C305" s="38"/>
      <c r="D305" s="38">
        <v>180.67</v>
      </c>
      <c r="E305" s="38">
        <v>26508.909999999996</v>
      </c>
      <c r="F305" s="38"/>
      <c r="G305" s="38"/>
      <c r="H305" s="38"/>
      <c r="I305" s="38">
        <v>9596.0999999999985</v>
      </c>
      <c r="J305" s="38">
        <v>2082.4900000000002</v>
      </c>
    </row>
    <row r="306" spans="1:10" x14ac:dyDescent="0.25">
      <c r="A306" s="36" t="s">
        <v>103</v>
      </c>
      <c r="B306" s="37" t="s">
        <v>13</v>
      </c>
      <c r="C306" s="38"/>
      <c r="D306" s="38"/>
      <c r="E306" s="38">
        <v>15065.990000000002</v>
      </c>
      <c r="F306" s="38"/>
      <c r="G306" s="38"/>
      <c r="H306" s="38"/>
      <c r="I306" s="38">
        <v>2313.4699999999998</v>
      </c>
      <c r="J306" s="38">
        <v>15024.369999999999</v>
      </c>
    </row>
    <row r="307" spans="1:10" x14ac:dyDescent="0.25">
      <c r="A307" s="36" t="s">
        <v>103</v>
      </c>
      <c r="B307" s="37" t="s">
        <v>14</v>
      </c>
      <c r="C307" s="38"/>
      <c r="D307" s="38"/>
      <c r="E307" s="38">
        <v>14900.41</v>
      </c>
      <c r="F307" s="38"/>
      <c r="G307" s="38"/>
      <c r="H307" s="38"/>
      <c r="I307" s="38">
        <v>6233.72</v>
      </c>
      <c r="J307" s="38">
        <v>19451.940000000002</v>
      </c>
    </row>
    <row r="308" spans="1:10" x14ac:dyDescent="0.25">
      <c r="A308" s="36" t="s">
        <v>104</v>
      </c>
      <c r="B308" s="37" t="s">
        <v>11</v>
      </c>
      <c r="C308" s="38"/>
      <c r="D308" s="38"/>
      <c r="E308" s="38">
        <v>305.52999999999997</v>
      </c>
      <c r="F308" s="38"/>
      <c r="G308" s="38"/>
      <c r="H308" s="38"/>
      <c r="I308" s="38">
        <v>1041.6300000000001</v>
      </c>
      <c r="J308" s="38"/>
    </row>
    <row r="309" spans="1:10" x14ac:dyDescent="0.25">
      <c r="A309" s="36" t="s">
        <v>104</v>
      </c>
      <c r="B309" s="37" t="s">
        <v>12</v>
      </c>
      <c r="C309" s="38"/>
      <c r="D309" s="38"/>
      <c r="E309" s="38">
        <v>1782.21</v>
      </c>
      <c r="F309" s="38">
        <v>2747.96</v>
      </c>
      <c r="G309" s="38"/>
      <c r="H309" s="38"/>
      <c r="I309" s="38">
        <v>3401.82</v>
      </c>
      <c r="J309" s="38">
        <v>2150.91</v>
      </c>
    </row>
    <row r="310" spans="1:10" x14ac:dyDescent="0.25">
      <c r="A310" s="36" t="s">
        <v>104</v>
      </c>
      <c r="B310" s="37" t="s">
        <v>13</v>
      </c>
      <c r="C310" s="38"/>
      <c r="D310" s="38"/>
      <c r="E310" s="38">
        <v>37349.219999999994</v>
      </c>
      <c r="F310" s="38">
        <v>11085.23</v>
      </c>
      <c r="G310" s="38">
        <v>90817.81</v>
      </c>
      <c r="H310" s="38"/>
      <c r="I310" s="38">
        <v>14771.470000000001</v>
      </c>
      <c r="J310" s="38">
        <v>18739.91</v>
      </c>
    </row>
    <row r="311" spans="1:10" x14ac:dyDescent="0.25">
      <c r="A311" s="36" t="s">
        <v>104</v>
      </c>
      <c r="B311" s="37" t="s">
        <v>14</v>
      </c>
      <c r="C311" s="38"/>
      <c r="D311" s="38"/>
      <c r="E311" s="38">
        <v>17008.079999999998</v>
      </c>
      <c r="F311" s="38">
        <v>15407.550000000001</v>
      </c>
      <c r="G311" s="38">
        <v>31670.679999999997</v>
      </c>
      <c r="H311" s="38"/>
      <c r="I311" s="38">
        <v>16119.349999999999</v>
      </c>
      <c r="J311" s="38">
        <v>41377.789999999986</v>
      </c>
    </row>
    <row r="312" spans="1:10" x14ac:dyDescent="0.25">
      <c r="A312" s="36" t="s">
        <v>105</v>
      </c>
      <c r="B312" s="37" t="s">
        <v>11</v>
      </c>
      <c r="C312" s="38"/>
      <c r="D312" s="38"/>
      <c r="E312" s="38"/>
      <c r="F312" s="38"/>
      <c r="G312" s="38">
        <v>4577.24</v>
      </c>
      <c r="H312" s="38">
        <v>18900.87</v>
      </c>
      <c r="I312" s="38"/>
      <c r="J312" s="38"/>
    </row>
    <row r="313" spans="1:10" x14ac:dyDescent="0.25">
      <c r="A313" s="36" t="s">
        <v>105</v>
      </c>
      <c r="B313" s="37" t="s">
        <v>12</v>
      </c>
      <c r="C313" s="38"/>
      <c r="D313" s="38"/>
      <c r="E313" s="38"/>
      <c r="F313" s="38"/>
      <c r="G313" s="38"/>
      <c r="H313" s="38">
        <v>37238.630000000005</v>
      </c>
      <c r="I313" s="38"/>
      <c r="J313" s="38"/>
    </row>
    <row r="314" spans="1:10" x14ac:dyDescent="0.25">
      <c r="A314" s="36" t="s">
        <v>105</v>
      </c>
      <c r="B314" s="37" t="s">
        <v>13</v>
      </c>
      <c r="C314" s="38"/>
      <c r="D314" s="38"/>
      <c r="E314" s="38"/>
      <c r="F314" s="38"/>
      <c r="G314" s="38"/>
      <c r="H314" s="38">
        <v>34583.99</v>
      </c>
      <c r="I314" s="38"/>
      <c r="J314" s="38"/>
    </row>
    <row r="315" spans="1:10" x14ac:dyDescent="0.25">
      <c r="A315" s="36" t="s">
        <v>105</v>
      </c>
      <c r="B315" s="37" t="s">
        <v>14</v>
      </c>
      <c r="C315" s="38"/>
      <c r="D315" s="38"/>
      <c r="E315" s="38"/>
      <c r="F315" s="38"/>
      <c r="G315" s="38"/>
      <c r="H315" s="38">
        <v>84257.89</v>
      </c>
      <c r="I315" s="38"/>
      <c r="J315" s="38"/>
    </row>
    <row r="316" spans="1:10" x14ac:dyDescent="0.25">
      <c r="A316" s="36" t="s">
        <v>106</v>
      </c>
      <c r="B316" s="37" t="s">
        <v>11</v>
      </c>
      <c r="C316" s="38"/>
      <c r="D316" s="38">
        <v>23872.650000000005</v>
      </c>
      <c r="E316" s="38"/>
      <c r="F316" s="38">
        <v>1574.8400000000001</v>
      </c>
      <c r="G316" s="38"/>
      <c r="H316" s="38"/>
      <c r="I316" s="38"/>
      <c r="J316" s="38"/>
    </row>
    <row r="317" spans="1:10" x14ac:dyDescent="0.25">
      <c r="A317" s="36" t="s">
        <v>106</v>
      </c>
      <c r="B317" s="37" t="s">
        <v>12</v>
      </c>
      <c r="C317" s="38"/>
      <c r="D317" s="38">
        <v>33336.590000000004</v>
      </c>
      <c r="E317" s="38"/>
      <c r="F317" s="38">
        <v>356.47</v>
      </c>
      <c r="G317" s="38">
        <v>2576.6099999999997</v>
      </c>
      <c r="H317" s="38"/>
      <c r="I317" s="38">
        <v>1679.67</v>
      </c>
      <c r="J317" s="38">
        <v>1747.19</v>
      </c>
    </row>
    <row r="318" spans="1:10" x14ac:dyDescent="0.25">
      <c r="A318" s="36" t="s">
        <v>106</v>
      </c>
      <c r="B318" s="37" t="s">
        <v>13</v>
      </c>
      <c r="C318" s="38">
        <v>40219.070000000007</v>
      </c>
      <c r="D318" s="38">
        <v>127486.39000000003</v>
      </c>
      <c r="E318" s="38"/>
      <c r="F318" s="38">
        <v>13379.830000000002</v>
      </c>
      <c r="G318" s="38">
        <v>52134.250000000015</v>
      </c>
      <c r="H318" s="38">
        <v>1109.3899999999999</v>
      </c>
      <c r="I318" s="38">
        <v>12768.28</v>
      </c>
      <c r="J318" s="38">
        <v>30139.35</v>
      </c>
    </row>
    <row r="319" spans="1:10" x14ac:dyDescent="0.25">
      <c r="A319" s="36" t="s">
        <v>106</v>
      </c>
      <c r="B319" s="37" t="s">
        <v>14</v>
      </c>
      <c r="C319" s="38">
        <v>10178.870000000001</v>
      </c>
      <c r="D319" s="38">
        <v>18492.21</v>
      </c>
      <c r="E319" s="38">
        <v>119.11</v>
      </c>
      <c r="F319" s="38">
        <v>3053.3799999999997</v>
      </c>
      <c r="G319" s="38">
        <v>6046.9999999999991</v>
      </c>
      <c r="H319" s="38">
        <v>206.96</v>
      </c>
      <c r="I319" s="38">
        <v>2309.54</v>
      </c>
      <c r="J319" s="38">
        <v>8614.4900000000016</v>
      </c>
    </row>
    <row r="320" spans="1:10" x14ac:dyDescent="0.25">
      <c r="A320" s="36" t="s">
        <v>107</v>
      </c>
      <c r="B320" s="37" t="s">
        <v>11</v>
      </c>
      <c r="C320" s="38">
        <v>4485.7299999999996</v>
      </c>
      <c r="D320" s="38">
        <v>7237.8400000000011</v>
      </c>
      <c r="E320" s="38">
        <v>4291.5</v>
      </c>
      <c r="F320" s="38">
        <v>2814.34</v>
      </c>
      <c r="G320" s="38">
        <v>1344.63</v>
      </c>
      <c r="H320" s="38"/>
      <c r="I320" s="38"/>
      <c r="J320" s="38"/>
    </row>
    <row r="321" spans="1:10" x14ac:dyDescent="0.25">
      <c r="A321" s="36" t="s">
        <v>107</v>
      </c>
      <c r="B321" s="37" t="s">
        <v>12</v>
      </c>
      <c r="C321" s="38">
        <v>6959.25</v>
      </c>
      <c r="D321" s="38">
        <v>23091.42</v>
      </c>
      <c r="E321" s="38"/>
      <c r="F321" s="38">
        <v>1793.88</v>
      </c>
      <c r="G321" s="38">
        <v>2169.77</v>
      </c>
      <c r="H321" s="38"/>
      <c r="I321" s="38">
        <v>5238.34</v>
      </c>
      <c r="J321" s="38">
        <v>3318.7400000000002</v>
      </c>
    </row>
    <row r="322" spans="1:10" x14ac:dyDescent="0.25">
      <c r="A322" s="36" t="s">
        <v>107</v>
      </c>
      <c r="B322" s="37" t="s">
        <v>13</v>
      </c>
      <c r="C322" s="38">
        <v>21207.310000000005</v>
      </c>
      <c r="D322" s="38">
        <v>91214.100000000035</v>
      </c>
      <c r="E322" s="38"/>
      <c r="F322" s="38">
        <v>7335.09</v>
      </c>
      <c r="G322" s="38">
        <v>12692.84</v>
      </c>
      <c r="H322" s="38">
        <v>208.24</v>
      </c>
      <c r="I322" s="38">
        <v>7028.119999999999</v>
      </c>
      <c r="J322" s="38">
        <v>8678.6899999999987</v>
      </c>
    </row>
    <row r="323" spans="1:10" x14ac:dyDescent="0.25">
      <c r="A323" s="36" t="s">
        <v>107</v>
      </c>
      <c r="B323" s="37" t="s">
        <v>14</v>
      </c>
      <c r="C323" s="38">
        <v>8917.7200000000012</v>
      </c>
      <c r="D323" s="38">
        <v>49485.14</v>
      </c>
      <c r="E323" s="38"/>
      <c r="F323" s="38">
        <v>8782.2800000000007</v>
      </c>
      <c r="G323" s="38">
        <v>8222.4600000000009</v>
      </c>
      <c r="H323" s="38"/>
      <c r="I323" s="38">
        <v>792.29</v>
      </c>
      <c r="J323" s="38">
        <v>5483.079999999999</v>
      </c>
    </row>
    <row r="324" spans="1:10" x14ac:dyDescent="0.25">
      <c r="A324" s="36" t="s">
        <v>108</v>
      </c>
      <c r="B324" s="37" t="s">
        <v>11</v>
      </c>
      <c r="C324" s="38">
        <v>14511.07</v>
      </c>
      <c r="D324" s="38">
        <v>15371.71</v>
      </c>
      <c r="E324" s="38"/>
      <c r="F324" s="38"/>
      <c r="G324" s="38"/>
      <c r="H324" s="38"/>
      <c r="I324" s="38"/>
      <c r="J324" s="38">
        <v>1228.8799999999999</v>
      </c>
    </row>
    <row r="325" spans="1:10" x14ac:dyDescent="0.25">
      <c r="A325" s="36" t="s">
        <v>108</v>
      </c>
      <c r="B325" s="37" t="s">
        <v>12</v>
      </c>
      <c r="C325" s="38">
        <v>35403.22</v>
      </c>
      <c r="D325" s="38">
        <v>35967.599999999999</v>
      </c>
      <c r="E325" s="38"/>
      <c r="F325" s="38"/>
      <c r="G325" s="38"/>
      <c r="H325" s="38"/>
      <c r="I325" s="38"/>
      <c r="J325" s="38">
        <v>1132.9099999999999</v>
      </c>
    </row>
    <row r="326" spans="1:10" x14ac:dyDescent="0.25">
      <c r="A326" s="36" t="s">
        <v>108</v>
      </c>
      <c r="B326" s="37" t="s">
        <v>13</v>
      </c>
      <c r="C326" s="38">
        <v>188538.73000000004</v>
      </c>
      <c r="D326" s="38">
        <v>143143.18000000008</v>
      </c>
      <c r="E326" s="38">
        <v>783.64</v>
      </c>
      <c r="F326" s="38"/>
      <c r="G326" s="38">
        <v>85931.770000000019</v>
      </c>
      <c r="H326" s="38">
        <v>1646.31</v>
      </c>
      <c r="I326" s="38">
        <v>20306.850000000002</v>
      </c>
      <c r="J326" s="38">
        <v>33751.250000000007</v>
      </c>
    </row>
    <row r="327" spans="1:10" x14ac:dyDescent="0.25">
      <c r="A327" s="36" t="s">
        <v>108</v>
      </c>
      <c r="B327" s="37" t="s">
        <v>14</v>
      </c>
      <c r="C327" s="38">
        <v>11955.199999999999</v>
      </c>
      <c r="D327" s="38">
        <v>3455.4199999999996</v>
      </c>
      <c r="E327" s="38">
        <v>782.31</v>
      </c>
      <c r="F327" s="38"/>
      <c r="G327" s="38">
        <v>794.79000000000008</v>
      </c>
      <c r="H327" s="38"/>
      <c r="I327" s="38">
        <v>380.22</v>
      </c>
      <c r="J327" s="38">
        <v>1834.81</v>
      </c>
    </row>
    <row r="328" spans="1:10" x14ac:dyDescent="0.25">
      <c r="A328" s="36" t="s">
        <v>109</v>
      </c>
      <c r="B328" s="37" t="s">
        <v>12</v>
      </c>
      <c r="C328" s="38"/>
      <c r="D328" s="38">
        <v>35331.840000000004</v>
      </c>
      <c r="E328" s="38"/>
      <c r="F328" s="38">
        <v>1997.5</v>
      </c>
      <c r="G328" s="38">
        <v>2250.6600000000003</v>
      </c>
      <c r="H328" s="38"/>
      <c r="I328" s="38">
        <v>2192.8200000000002</v>
      </c>
      <c r="J328" s="38">
        <v>3641.3199999999997</v>
      </c>
    </row>
    <row r="329" spans="1:10" x14ac:dyDescent="0.25">
      <c r="A329" s="36" t="s">
        <v>109</v>
      </c>
      <c r="B329" s="37" t="s">
        <v>13</v>
      </c>
      <c r="C329" s="38">
        <v>24229.329999999998</v>
      </c>
      <c r="D329" s="38">
        <v>157460.02000000002</v>
      </c>
      <c r="E329" s="38">
        <v>816.55</v>
      </c>
      <c r="F329" s="38">
        <v>10505.919999999998</v>
      </c>
      <c r="G329" s="38">
        <v>19793.920000000002</v>
      </c>
      <c r="H329" s="38">
        <v>436.33000000000004</v>
      </c>
      <c r="I329" s="38">
        <v>23873.760000000002</v>
      </c>
      <c r="J329" s="38">
        <v>46266.67</v>
      </c>
    </row>
    <row r="330" spans="1:10" x14ac:dyDescent="0.25">
      <c r="A330" s="36" t="s">
        <v>109</v>
      </c>
      <c r="B330" s="37" t="s">
        <v>14</v>
      </c>
      <c r="C330" s="38">
        <v>5589.4800000000005</v>
      </c>
      <c r="D330" s="38">
        <v>20188.409999999996</v>
      </c>
      <c r="E330" s="38"/>
      <c r="F330" s="38"/>
      <c r="G330" s="38">
        <v>165.57</v>
      </c>
      <c r="H330" s="38"/>
      <c r="I330" s="38">
        <v>1578.8700000000001</v>
      </c>
      <c r="J330" s="38">
        <v>11511.519999999999</v>
      </c>
    </row>
    <row r="331" spans="1:10" x14ac:dyDescent="0.25">
      <c r="A331" s="36" t="s">
        <v>110</v>
      </c>
      <c r="B331" s="37" t="s">
        <v>11</v>
      </c>
      <c r="C331" s="38"/>
      <c r="D331" s="38">
        <v>5522.87</v>
      </c>
      <c r="E331" s="38"/>
      <c r="F331" s="38">
        <v>1574.4199999999998</v>
      </c>
      <c r="G331" s="38"/>
      <c r="H331" s="38"/>
      <c r="I331" s="38"/>
      <c r="J331" s="38">
        <v>75.37</v>
      </c>
    </row>
    <row r="332" spans="1:10" x14ac:dyDescent="0.25">
      <c r="A332" s="36" t="s">
        <v>110</v>
      </c>
      <c r="B332" s="37" t="s">
        <v>12</v>
      </c>
      <c r="C332" s="38">
        <v>3215.81</v>
      </c>
      <c r="D332" s="38">
        <v>15007.39</v>
      </c>
      <c r="E332" s="38">
        <v>1958.56</v>
      </c>
      <c r="F332" s="38"/>
      <c r="G332" s="38">
        <v>1235</v>
      </c>
      <c r="H332" s="38"/>
      <c r="I332" s="38">
        <v>1837.5300000000002</v>
      </c>
      <c r="J332" s="38">
        <v>4697.66</v>
      </c>
    </row>
    <row r="333" spans="1:10" x14ac:dyDescent="0.25">
      <c r="A333" s="36" t="s">
        <v>110</v>
      </c>
      <c r="B333" s="37" t="s">
        <v>13</v>
      </c>
      <c r="C333" s="38">
        <v>19419.229999999996</v>
      </c>
      <c r="D333" s="38">
        <v>107983.54000000002</v>
      </c>
      <c r="E333" s="38">
        <v>759.53000000000009</v>
      </c>
      <c r="F333" s="38">
        <v>5373.46</v>
      </c>
      <c r="G333" s="38">
        <v>28964.280000000006</v>
      </c>
      <c r="H333" s="38">
        <v>374.78000000000003</v>
      </c>
      <c r="I333" s="38">
        <v>8677.9500000000007</v>
      </c>
      <c r="J333" s="38">
        <v>16945.089999999997</v>
      </c>
    </row>
    <row r="334" spans="1:10" x14ac:dyDescent="0.25">
      <c r="A334" s="36" t="s">
        <v>110</v>
      </c>
      <c r="B334" s="37" t="s">
        <v>14</v>
      </c>
      <c r="C334" s="38">
        <v>17617.86</v>
      </c>
      <c r="D334" s="38">
        <v>81833.029999999984</v>
      </c>
      <c r="E334" s="38">
        <v>594.04999999999995</v>
      </c>
      <c r="F334" s="38">
        <v>7089.79</v>
      </c>
      <c r="G334" s="38">
        <v>19518.8</v>
      </c>
      <c r="H334" s="38"/>
      <c r="I334" s="38">
        <v>2890.19</v>
      </c>
      <c r="J334" s="38">
        <v>7682.24</v>
      </c>
    </row>
    <row r="335" spans="1:10" x14ac:dyDescent="0.25">
      <c r="A335" s="36" t="s">
        <v>111</v>
      </c>
      <c r="B335" s="37" t="s">
        <v>11</v>
      </c>
      <c r="C335" s="38">
        <v>3390.13</v>
      </c>
      <c r="D335" s="38">
        <v>22132.400000000001</v>
      </c>
      <c r="E335" s="38"/>
      <c r="F335" s="38"/>
      <c r="G335" s="38">
        <v>5274.68</v>
      </c>
      <c r="H335" s="38"/>
      <c r="I335" s="38">
        <v>1701.22</v>
      </c>
      <c r="J335" s="38">
        <v>1318.67</v>
      </c>
    </row>
    <row r="336" spans="1:10" x14ac:dyDescent="0.25">
      <c r="A336" s="36" t="s">
        <v>111</v>
      </c>
      <c r="B336" s="37" t="s">
        <v>12</v>
      </c>
      <c r="C336" s="38"/>
      <c r="D336" s="38">
        <v>14058.489999999998</v>
      </c>
      <c r="E336" s="38"/>
      <c r="F336" s="38"/>
      <c r="G336" s="38"/>
      <c r="H336" s="38"/>
      <c r="I336" s="38">
        <v>2799.83</v>
      </c>
      <c r="J336" s="38">
        <v>9967.1600000000017</v>
      </c>
    </row>
    <row r="337" spans="1:10" x14ac:dyDescent="0.25">
      <c r="A337" s="36" t="s">
        <v>111</v>
      </c>
      <c r="B337" s="37" t="s">
        <v>13</v>
      </c>
      <c r="C337" s="38">
        <v>10338.820000000002</v>
      </c>
      <c r="D337" s="38">
        <v>189075.28000000012</v>
      </c>
      <c r="E337" s="38">
        <v>-1.7120025658242406E-13</v>
      </c>
      <c r="F337" s="38">
        <v>5206.46</v>
      </c>
      <c r="G337" s="38">
        <v>115513.80999999998</v>
      </c>
      <c r="H337" s="38"/>
      <c r="I337" s="38">
        <v>16109.449999999997</v>
      </c>
      <c r="J337" s="38">
        <v>14968.65</v>
      </c>
    </row>
    <row r="338" spans="1:10" x14ac:dyDescent="0.25">
      <c r="A338" s="36" t="s">
        <v>111</v>
      </c>
      <c r="B338" s="37" t="s">
        <v>14</v>
      </c>
      <c r="C338" s="38">
        <v>32700.109999999993</v>
      </c>
      <c r="D338" s="38">
        <v>16049.049999999996</v>
      </c>
      <c r="E338" s="38"/>
      <c r="F338" s="38"/>
      <c r="G338" s="38"/>
      <c r="H338" s="38"/>
      <c r="I338" s="38"/>
      <c r="J338" s="38"/>
    </row>
    <row r="339" spans="1:10" x14ac:dyDescent="0.25">
      <c r="A339" s="36" t="s">
        <v>112</v>
      </c>
      <c r="B339" s="37" t="s">
        <v>12</v>
      </c>
      <c r="C339" s="38">
        <v>511.18</v>
      </c>
      <c r="D339" s="38">
        <v>11916.470000000001</v>
      </c>
      <c r="E339" s="38"/>
      <c r="F339" s="38"/>
      <c r="G339" s="38"/>
      <c r="H339" s="38"/>
      <c r="I339" s="38">
        <v>2857.94</v>
      </c>
      <c r="J339" s="38">
        <v>3544.91</v>
      </c>
    </row>
    <row r="340" spans="1:10" x14ac:dyDescent="0.25">
      <c r="A340" s="36" t="s">
        <v>112</v>
      </c>
      <c r="B340" s="37" t="s">
        <v>13</v>
      </c>
      <c r="C340" s="38">
        <v>135.5</v>
      </c>
      <c r="D340" s="38">
        <v>11021</v>
      </c>
      <c r="E340" s="38"/>
      <c r="F340" s="38"/>
      <c r="G340" s="38"/>
      <c r="H340" s="38"/>
      <c r="I340" s="38"/>
      <c r="J340" s="38">
        <v>361.34</v>
      </c>
    </row>
    <row r="341" spans="1:10" x14ac:dyDescent="0.25">
      <c r="A341" s="36" t="s">
        <v>112</v>
      </c>
      <c r="B341" s="37" t="s">
        <v>14</v>
      </c>
      <c r="C341" s="38"/>
      <c r="D341" s="38">
        <v>6659.8499999999985</v>
      </c>
      <c r="E341" s="38"/>
      <c r="F341" s="38"/>
      <c r="G341" s="38">
        <v>2823.57</v>
      </c>
      <c r="H341" s="38"/>
      <c r="I341" s="38"/>
      <c r="J341" s="38">
        <v>4278.09</v>
      </c>
    </row>
    <row r="342" spans="1:10" x14ac:dyDescent="0.25">
      <c r="A342" s="36" t="s">
        <v>113</v>
      </c>
      <c r="B342" s="37" t="s">
        <v>11</v>
      </c>
      <c r="C342" s="38"/>
      <c r="D342" s="38"/>
      <c r="E342" s="38">
        <v>2323.9</v>
      </c>
      <c r="F342" s="38">
        <v>2231.46</v>
      </c>
      <c r="G342" s="38"/>
      <c r="H342" s="38"/>
      <c r="I342" s="38">
        <v>11372.47</v>
      </c>
      <c r="J342" s="38">
        <v>106880.16</v>
      </c>
    </row>
    <row r="343" spans="1:10" x14ac:dyDescent="0.25">
      <c r="A343" s="36" t="s">
        <v>113</v>
      </c>
      <c r="B343" s="37" t="s">
        <v>12</v>
      </c>
      <c r="C343" s="38"/>
      <c r="D343" s="38">
        <v>-4.2629999999999997E-14</v>
      </c>
      <c r="E343" s="38">
        <v>4465.96</v>
      </c>
      <c r="F343" s="38">
        <v>7423.9</v>
      </c>
      <c r="G343" s="38">
        <v>5059.1299999999992</v>
      </c>
      <c r="H343" s="38"/>
      <c r="I343" s="38">
        <v>19496.79</v>
      </c>
      <c r="J343" s="38">
        <v>171145.12999999998</v>
      </c>
    </row>
    <row r="344" spans="1:10" x14ac:dyDescent="0.25">
      <c r="A344" s="36" t="s">
        <v>113</v>
      </c>
      <c r="B344" s="37" t="s">
        <v>13</v>
      </c>
      <c r="C344" s="38"/>
      <c r="D344" s="38">
        <v>298.95</v>
      </c>
      <c r="E344" s="38">
        <v>411.54999999999995</v>
      </c>
      <c r="F344" s="38">
        <v>1247.5999999999999</v>
      </c>
      <c r="G344" s="38">
        <v>1236.8499999999999</v>
      </c>
      <c r="H344" s="38"/>
      <c r="I344" s="38">
        <v>2823.01</v>
      </c>
      <c r="J344" s="38">
        <v>12038.850000000002</v>
      </c>
    </row>
    <row r="345" spans="1:10" x14ac:dyDescent="0.25">
      <c r="A345" s="36" t="s">
        <v>113</v>
      </c>
      <c r="B345" s="37" t="s">
        <v>14</v>
      </c>
      <c r="C345" s="38">
        <v>11533.989999999996</v>
      </c>
      <c r="D345" s="38"/>
      <c r="E345" s="38">
        <v>17311.830000000002</v>
      </c>
      <c r="F345" s="38">
        <v>57598.12000000001</v>
      </c>
      <c r="G345" s="38">
        <v>66591.990000000005</v>
      </c>
      <c r="H345" s="38">
        <v>19409.87</v>
      </c>
      <c r="I345" s="38">
        <v>122508.37999999999</v>
      </c>
      <c r="J345" s="38">
        <v>580410.56000000006</v>
      </c>
    </row>
    <row r="346" spans="1:10" x14ac:dyDescent="0.25">
      <c r="A346" s="36" t="s">
        <v>114</v>
      </c>
      <c r="B346" s="37" t="s">
        <v>10</v>
      </c>
      <c r="C346" s="38"/>
      <c r="D346" s="38">
        <v>879.91000000000008</v>
      </c>
      <c r="E346" s="38">
        <v>306.39</v>
      </c>
      <c r="F346" s="38"/>
      <c r="G346" s="38"/>
      <c r="H346" s="38"/>
      <c r="I346" s="38"/>
      <c r="J346" s="38"/>
    </row>
    <row r="347" spans="1:10" x14ac:dyDescent="0.25">
      <c r="A347" s="36" t="s">
        <v>114</v>
      </c>
      <c r="B347" s="37" t="s">
        <v>11</v>
      </c>
      <c r="C347" s="38">
        <v>871.39</v>
      </c>
      <c r="D347" s="38">
        <v>55954.070000000007</v>
      </c>
      <c r="E347" s="38"/>
      <c r="F347" s="38">
        <v>2543.4400000000005</v>
      </c>
      <c r="G347" s="38">
        <v>8589.7400000000016</v>
      </c>
      <c r="H347" s="38"/>
      <c r="I347" s="38">
        <v>5657.08</v>
      </c>
      <c r="J347" s="38">
        <v>637.71</v>
      </c>
    </row>
    <row r="348" spans="1:10" x14ac:dyDescent="0.25">
      <c r="A348" s="36" t="s">
        <v>114</v>
      </c>
      <c r="B348" s="37" t="s">
        <v>12</v>
      </c>
      <c r="C348" s="38">
        <v>942.82999999999993</v>
      </c>
      <c r="D348" s="38">
        <v>56942.97</v>
      </c>
      <c r="E348" s="38"/>
      <c r="F348" s="38">
        <v>2066.3399999999997</v>
      </c>
      <c r="G348" s="38">
        <v>12221.59</v>
      </c>
      <c r="H348" s="38"/>
      <c r="I348" s="38">
        <v>7963.99</v>
      </c>
      <c r="J348" s="38">
        <v>7638.8100000000022</v>
      </c>
    </row>
    <row r="349" spans="1:10" x14ac:dyDescent="0.25">
      <c r="A349" s="36" t="s">
        <v>114</v>
      </c>
      <c r="B349" s="37" t="s">
        <v>13</v>
      </c>
      <c r="C349" s="38">
        <v>21280.74</v>
      </c>
      <c r="D349" s="38">
        <v>214801.38999999998</v>
      </c>
      <c r="E349" s="38">
        <v>2792.1300000000006</v>
      </c>
      <c r="F349" s="38">
        <v>14360.630000000001</v>
      </c>
      <c r="G349" s="38">
        <v>122200.79</v>
      </c>
      <c r="H349" s="38">
        <v>2237.38</v>
      </c>
      <c r="I349" s="38">
        <v>23974.899999999998</v>
      </c>
      <c r="J349" s="38">
        <v>32775.779999999992</v>
      </c>
    </row>
    <row r="350" spans="1:10" x14ac:dyDescent="0.25">
      <c r="A350" s="36" t="s">
        <v>114</v>
      </c>
      <c r="B350" s="37" t="s">
        <v>14</v>
      </c>
      <c r="C350" s="38">
        <v>2821.48</v>
      </c>
      <c r="D350" s="38">
        <v>14258.839999999995</v>
      </c>
      <c r="E350" s="38"/>
      <c r="F350" s="38">
        <v>2567.5600000000004</v>
      </c>
      <c r="G350" s="38">
        <v>1839.2199999999998</v>
      </c>
      <c r="H350" s="38"/>
      <c r="I350" s="38">
        <v>3057.83</v>
      </c>
      <c r="J350" s="38">
        <v>5307.37</v>
      </c>
    </row>
    <row r="351" spans="1:10" x14ac:dyDescent="0.25">
      <c r="A351" s="36" t="s">
        <v>115</v>
      </c>
      <c r="B351" s="37" t="s">
        <v>10</v>
      </c>
      <c r="C351" s="38"/>
      <c r="D351" s="38"/>
      <c r="E351" s="38">
        <v>2259.8900000000003</v>
      </c>
      <c r="F351" s="38"/>
      <c r="G351" s="38"/>
      <c r="H351" s="38"/>
      <c r="I351" s="38"/>
      <c r="J351" s="38"/>
    </row>
    <row r="352" spans="1:10" x14ac:dyDescent="0.25">
      <c r="A352" s="36" t="s">
        <v>115</v>
      </c>
      <c r="B352" s="37" t="s">
        <v>11</v>
      </c>
      <c r="C352" s="38"/>
      <c r="D352" s="38">
        <v>109067.58</v>
      </c>
      <c r="E352" s="38">
        <v>8339.2099999999991</v>
      </c>
      <c r="F352" s="38"/>
      <c r="G352" s="38"/>
      <c r="H352" s="38"/>
      <c r="I352" s="38">
        <v>17949.73</v>
      </c>
      <c r="J352" s="38">
        <v>13536.449999999999</v>
      </c>
    </row>
    <row r="353" spans="1:10" x14ac:dyDescent="0.25">
      <c r="A353" s="36" t="s">
        <v>115</v>
      </c>
      <c r="B353" s="37" t="s">
        <v>12</v>
      </c>
      <c r="C353" s="38"/>
      <c r="D353" s="38">
        <v>183300.15999999997</v>
      </c>
      <c r="E353" s="38">
        <v>29308.619999999995</v>
      </c>
      <c r="F353" s="38"/>
      <c r="G353" s="38"/>
      <c r="H353" s="38"/>
      <c r="I353" s="38">
        <v>12407.61</v>
      </c>
      <c r="J353" s="38">
        <v>2322.5699999999997</v>
      </c>
    </row>
    <row r="354" spans="1:10" x14ac:dyDescent="0.25">
      <c r="A354" s="36" t="s">
        <v>115</v>
      </c>
      <c r="B354" s="37" t="s">
        <v>13</v>
      </c>
      <c r="C354" s="38"/>
      <c r="D354" s="38">
        <v>429533.17999999993</v>
      </c>
      <c r="E354" s="38">
        <v>66709.270000000019</v>
      </c>
      <c r="F354" s="38"/>
      <c r="G354" s="38">
        <v>15726.260000000002</v>
      </c>
      <c r="H354" s="38"/>
      <c r="I354" s="38">
        <v>36605.49</v>
      </c>
      <c r="J354" s="38">
        <v>13799.31</v>
      </c>
    </row>
    <row r="355" spans="1:10" x14ac:dyDescent="0.25">
      <c r="A355" s="36" t="s">
        <v>115</v>
      </c>
      <c r="B355" s="37" t="s">
        <v>14</v>
      </c>
      <c r="C355" s="38"/>
      <c r="D355" s="38">
        <v>170999.30000000005</v>
      </c>
      <c r="E355" s="38">
        <v>20663.260000000002</v>
      </c>
      <c r="F355" s="38">
        <v>1280.7700000000002</v>
      </c>
      <c r="G355" s="38">
        <v>6013.6</v>
      </c>
      <c r="H355" s="38"/>
      <c r="I355" s="38">
        <v>6202.95</v>
      </c>
      <c r="J355" s="38">
        <v>8585.4700000000012</v>
      </c>
    </row>
    <row r="356" spans="1:10" x14ac:dyDescent="0.25">
      <c r="A356" s="36" t="s">
        <v>116</v>
      </c>
      <c r="B356" s="37" t="s">
        <v>11</v>
      </c>
      <c r="C356" s="38">
        <v>1020.83</v>
      </c>
      <c r="D356" s="38"/>
      <c r="E356" s="38">
        <v>26938.970000000005</v>
      </c>
      <c r="F356" s="38"/>
      <c r="G356" s="38"/>
      <c r="H356" s="38"/>
      <c r="I356" s="38">
        <v>8103.4700000000012</v>
      </c>
      <c r="J356" s="38">
        <v>437.83000000000004</v>
      </c>
    </row>
    <row r="357" spans="1:10" x14ac:dyDescent="0.25">
      <c r="A357" s="36" t="s">
        <v>116</v>
      </c>
      <c r="B357" s="37" t="s">
        <v>12</v>
      </c>
      <c r="C357" s="38"/>
      <c r="D357" s="38"/>
      <c r="E357" s="38">
        <v>34534.380000000005</v>
      </c>
      <c r="F357" s="38">
        <v>4820.7000000000007</v>
      </c>
      <c r="G357" s="38"/>
      <c r="H357" s="38"/>
      <c r="I357" s="38">
        <v>15184.5</v>
      </c>
      <c r="J357" s="38">
        <v>9353.9500000000007</v>
      </c>
    </row>
    <row r="358" spans="1:10" x14ac:dyDescent="0.25">
      <c r="A358" s="36" t="s">
        <v>116</v>
      </c>
      <c r="B358" s="37" t="s">
        <v>13</v>
      </c>
      <c r="C358" s="38"/>
      <c r="D358" s="38"/>
      <c r="E358" s="38">
        <v>6538.56</v>
      </c>
      <c r="F358" s="38">
        <v>644.70000000000005</v>
      </c>
      <c r="G358" s="38">
        <v>25565.440000000002</v>
      </c>
      <c r="H358" s="38"/>
      <c r="I358" s="38">
        <v>2432.5700000000002</v>
      </c>
      <c r="J358" s="38">
        <v>215.52</v>
      </c>
    </row>
    <row r="359" spans="1:10" x14ac:dyDescent="0.25">
      <c r="A359" s="36" t="s">
        <v>116</v>
      </c>
      <c r="B359" s="37" t="s">
        <v>14</v>
      </c>
      <c r="C359" s="38"/>
      <c r="D359" s="38"/>
      <c r="E359" s="38">
        <v>10548.210000000001</v>
      </c>
      <c r="F359" s="38">
        <v>1890.71</v>
      </c>
      <c r="G359" s="38">
        <v>11450.07</v>
      </c>
      <c r="H359" s="38"/>
      <c r="I359" s="38">
        <v>15802.580000000002</v>
      </c>
      <c r="J359" s="38">
        <v>7329.49</v>
      </c>
    </row>
    <row r="360" spans="1:10" x14ac:dyDescent="0.25">
      <c r="A360" s="36" t="s">
        <v>117</v>
      </c>
      <c r="B360" s="37" t="s">
        <v>10</v>
      </c>
      <c r="C360" s="38"/>
      <c r="D360" s="38"/>
      <c r="E360" s="38">
        <v>386.98</v>
      </c>
      <c r="F360" s="38"/>
      <c r="G360" s="38"/>
      <c r="H360" s="38"/>
      <c r="I360" s="38"/>
      <c r="J360" s="38"/>
    </row>
    <row r="361" spans="1:10" x14ac:dyDescent="0.25">
      <c r="A361" s="36" t="s">
        <v>117</v>
      </c>
      <c r="B361" s="37" t="s">
        <v>11</v>
      </c>
      <c r="C361" s="38"/>
      <c r="D361" s="38"/>
      <c r="E361" s="38">
        <v>13693.92</v>
      </c>
      <c r="F361" s="38"/>
      <c r="G361" s="38">
        <v>5914.02</v>
      </c>
      <c r="H361" s="38"/>
      <c r="I361" s="38">
        <v>42698.179999999986</v>
      </c>
      <c r="J361" s="38">
        <v>13886.11</v>
      </c>
    </row>
    <row r="362" spans="1:10" x14ac:dyDescent="0.25">
      <c r="A362" s="36" t="s">
        <v>117</v>
      </c>
      <c r="B362" s="37" t="s">
        <v>12</v>
      </c>
      <c r="C362" s="38"/>
      <c r="D362" s="38"/>
      <c r="E362" s="38">
        <v>14617.89</v>
      </c>
      <c r="F362" s="38"/>
      <c r="G362" s="38">
        <v>8686.2899999999991</v>
      </c>
      <c r="H362" s="38">
        <v>6691.95</v>
      </c>
      <c r="I362" s="38">
        <v>70699.11</v>
      </c>
      <c r="J362" s="38">
        <v>38943.310000000005</v>
      </c>
    </row>
    <row r="363" spans="1:10" x14ac:dyDescent="0.25">
      <c r="A363" s="36" t="s">
        <v>117</v>
      </c>
      <c r="B363" s="37" t="s">
        <v>13</v>
      </c>
      <c r="C363" s="38"/>
      <c r="D363" s="38"/>
      <c r="E363" s="38">
        <v>15987.579999999998</v>
      </c>
      <c r="F363" s="38"/>
      <c r="G363" s="38"/>
      <c r="H363" s="38"/>
      <c r="I363" s="38">
        <v>51304.34</v>
      </c>
      <c r="J363" s="38">
        <v>17100.149999999998</v>
      </c>
    </row>
    <row r="364" spans="1:10" x14ac:dyDescent="0.25">
      <c r="A364" s="36" t="s">
        <v>117</v>
      </c>
      <c r="B364" s="37" t="s">
        <v>14</v>
      </c>
      <c r="C364" s="38"/>
      <c r="D364" s="38"/>
      <c r="E364" s="38">
        <v>11390.770000000002</v>
      </c>
      <c r="F364" s="38"/>
      <c r="G364" s="38">
        <v>21787.49</v>
      </c>
      <c r="H364" s="38">
        <v>1480.36</v>
      </c>
      <c r="I364" s="38">
        <v>110467.26000000001</v>
      </c>
      <c r="J364" s="38">
        <v>53555.95</v>
      </c>
    </row>
    <row r="365" spans="1:10" x14ac:dyDescent="0.25">
      <c r="A365" s="36" t="s">
        <v>118</v>
      </c>
      <c r="B365" s="37" t="s">
        <v>11</v>
      </c>
      <c r="C365" s="38"/>
      <c r="D365" s="38"/>
      <c r="E365" s="38">
        <v>17710.319999999996</v>
      </c>
      <c r="F365" s="38"/>
      <c r="G365" s="38"/>
      <c r="H365" s="38">
        <v>548.45000000000005</v>
      </c>
      <c r="I365" s="38">
        <v>2372.92</v>
      </c>
      <c r="J365" s="38">
        <v>1012.83</v>
      </c>
    </row>
    <row r="366" spans="1:10" x14ac:dyDescent="0.25">
      <c r="A366" s="36" t="s">
        <v>118</v>
      </c>
      <c r="B366" s="37" t="s">
        <v>12</v>
      </c>
      <c r="C366" s="38"/>
      <c r="D366" s="38"/>
      <c r="E366" s="38">
        <v>11127.219999999998</v>
      </c>
      <c r="F366" s="38"/>
      <c r="G366" s="38"/>
      <c r="H366" s="38">
        <v>2005.39</v>
      </c>
      <c r="I366" s="38">
        <v>1953.44</v>
      </c>
      <c r="J366" s="38">
        <v>194.4</v>
      </c>
    </row>
    <row r="367" spans="1:10" x14ac:dyDescent="0.25">
      <c r="A367" s="36" t="s">
        <v>118</v>
      </c>
      <c r="B367" s="37" t="s">
        <v>13</v>
      </c>
      <c r="C367" s="38"/>
      <c r="D367" s="38"/>
      <c r="E367" s="38">
        <v>16041.98</v>
      </c>
      <c r="F367" s="38"/>
      <c r="G367" s="38">
        <v>1646.4</v>
      </c>
      <c r="H367" s="38">
        <v>2141.79</v>
      </c>
      <c r="I367" s="38">
        <v>5265.0899999999992</v>
      </c>
      <c r="J367" s="38">
        <v>949.61000000000013</v>
      </c>
    </row>
    <row r="368" spans="1:10" x14ac:dyDescent="0.25">
      <c r="A368" s="36" t="s">
        <v>119</v>
      </c>
      <c r="B368" s="37" t="s">
        <v>10</v>
      </c>
      <c r="C368" s="38"/>
      <c r="D368" s="38"/>
      <c r="E368" s="38"/>
      <c r="F368" s="38"/>
      <c r="G368" s="38"/>
      <c r="H368" s="38"/>
      <c r="I368" s="38"/>
      <c r="J368" s="38">
        <v>1947.6100000000001</v>
      </c>
    </row>
    <row r="369" spans="1:10" x14ac:dyDescent="0.25">
      <c r="A369" s="36" t="s">
        <v>119</v>
      </c>
      <c r="B369" s="37" t="s">
        <v>11</v>
      </c>
      <c r="C369" s="38"/>
      <c r="D369" s="38"/>
      <c r="E369" s="38">
        <v>13493.290000000003</v>
      </c>
      <c r="F369" s="38">
        <v>1026.29</v>
      </c>
      <c r="G369" s="38"/>
      <c r="H369" s="38"/>
      <c r="I369" s="38">
        <v>32793.69</v>
      </c>
      <c r="J369" s="38">
        <v>17746.34</v>
      </c>
    </row>
    <row r="370" spans="1:10" x14ac:dyDescent="0.25">
      <c r="A370" s="36" t="s">
        <v>119</v>
      </c>
      <c r="B370" s="37" t="s">
        <v>12</v>
      </c>
      <c r="C370" s="38">
        <v>301.32</v>
      </c>
      <c r="D370" s="38"/>
      <c r="E370" s="38">
        <v>10545.870000000003</v>
      </c>
      <c r="F370" s="38">
        <v>13166.03</v>
      </c>
      <c r="G370" s="38"/>
      <c r="H370" s="38"/>
      <c r="I370" s="38">
        <v>78787.949999999983</v>
      </c>
      <c r="J370" s="38">
        <v>30720.580000000005</v>
      </c>
    </row>
    <row r="371" spans="1:10" x14ac:dyDescent="0.25">
      <c r="A371" s="36" t="s">
        <v>119</v>
      </c>
      <c r="B371" s="37" t="s">
        <v>13</v>
      </c>
      <c r="C371" s="38">
        <v>1745.97</v>
      </c>
      <c r="D371" s="38"/>
      <c r="E371" s="38"/>
      <c r="F371" s="38">
        <v>2007.07</v>
      </c>
      <c r="G371" s="38"/>
      <c r="H371" s="38">
        <v>3570.3</v>
      </c>
      <c r="I371" s="38">
        <v>18041.929999999997</v>
      </c>
      <c r="J371" s="38">
        <v>9740.19</v>
      </c>
    </row>
    <row r="372" spans="1:10" x14ac:dyDescent="0.25">
      <c r="A372" s="36" t="s">
        <v>119</v>
      </c>
      <c r="B372" s="37" t="s">
        <v>14</v>
      </c>
      <c r="C372" s="38">
        <v>14279.830000000002</v>
      </c>
      <c r="D372" s="38"/>
      <c r="E372" s="38">
        <v>7200.14</v>
      </c>
      <c r="F372" s="38">
        <v>78974.069999999978</v>
      </c>
      <c r="G372" s="38">
        <v>7981.5300000000007</v>
      </c>
      <c r="H372" s="38">
        <v>25820.49</v>
      </c>
      <c r="I372" s="38">
        <v>179030.91</v>
      </c>
      <c r="J372" s="38">
        <v>133167</v>
      </c>
    </row>
    <row r="373" spans="1:10" x14ac:dyDescent="0.25">
      <c r="A373" s="36" t="s">
        <v>120</v>
      </c>
      <c r="B373" s="37" t="s">
        <v>11</v>
      </c>
      <c r="C373" s="38"/>
      <c r="D373" s="38">
        <v>10784.990000000002</v>
      </c>
      <c r="E373" s="38"/>
      <c r="F373" s="38"/>
      <c r="G373" s="38">
        <v>5361.64</v>
      </c>
      <c r="H373" s="38"/>
      <c r="I373" s="38">
        <v>3923.8</v>
      </c>
      <c r="J373" s="38">
        <v>5703.37</v>
      </c>
    </row>
    <row r="374" spans="1:10" x14ac:dyDescent="0.25">
      <c r="A374" s="36" t="s">
        <v>120</v>
      </c>
      <c r="B374" s="37" t="s">
        <v>12</v>
      </c>
      <c r="C374" s="38"/>
      <c r="D374" s="38">
        <v>21698.15</v>
      </c>
      <c r="E374" s="38"/>
      <c r="F374" s="38"/>
      <c r="G374" s="38">
        <v>2800.62</v>
      </c>
      <c r="H374" s="38"/>
      <c r="I374" s="38">
        <v>11075.16</v>
      </c>
      <c r="J374" s="38">
        <v>2570.7600000000002</v>
      </c>
    </row>
    <row r="375" spans="1:10" x14ac:dyDescent="0.25">
      <c r="A375" s="36" t="s">
        <v>120</v>
      </c>
      <c r="B375" s="37" t="s">
        <v>13</v>
      </c>
      <c r="C375" s="38">
        <v>894.86</v>
      </c>
      <c r="D375" s="38">
        <v>109263.31000000006</v>
      </c>
      <c r="E375" s="38"/>
      <c r="F375" s="38">
        <v>2045.3</v>
      </c>
      <c r="G375" s="38">
        <v>33180.270000000004</v>
      </c>
      <c r="H375" s="38"/>
      <c r="I375" s="38">
        <v>11635.829999999998</v>
      </c>
      <c r="J375" s="38">
        <v>11044.340000000002</v>
      </c>
    </row>
    <row r="376" spans="1:10" x14ac:dyDescent="0.25">
      <c r="A376" s="36" t="s">
        <v>121</v>
      </c>
      <c r="B376" s="37" t="s">
        <v>11</v>
      </c>
      <c r="C376" s="38"/>
      <c r="D376" s="38"/>
      <c r="E376" s="38">
        <v>14298.87</v>
      </c>
      <c r="F376" s="38"/>
      <c r="G376" s="38"/>
      <c r="H376" s="38">
        <v>0</v>
      </c>
      <c r="I376" s="38"/>
      <c r="J376" s="38"/>
    </row>
    <row r="377" spans="1:10" x14ac:dyDescent="0.25">
      <c r="A377" s="36" t="s">
        <v>121</v>
      </c>
      <c r="B377" s="37" t="s">
        <v>12</v>
      </c>
      <c r="C377" s="38"/>
      <c r="D377" s="38"/>
      <c r="E377" s="38">
        <v>11709.98</v>
      </c>
      <c r="F377" s="38"/>
      <c r="G377" s="38"/>
      <c r="H377" s="38"/>
      <c r="I377" s="38">
        <v>2562.33</v>
      </c>
      <c r="J377" s="38">
        <v>1292.0700000000002</v>
      </c>
    </row>
    <row r="378" spans="1:10" x14ac:dyDescent="0.25">
      <c r="A378" s="36" t="s">
        <v>121</v>
      </c>
      <c r="B378" s="37" t="s">
        <v>14</v>
      </c>
      <c r="C378" s="38"/>
      <c r="D378" s="38"/>
      <c r="E378" s="38">
        <v>8506.84</v>
      </c>
      <c r="F378" s="38"/>
      <c r="G378" s="38"/>
      <c r="H378" s="38">
        <v>783.68999999999994</v>
      </c>
      <c r="I378" s="38">
        <v>1698.4</v>
      </c>
      <c r="J378" s="38">
        <v>728.89</v>
      </c>
    </row>
    <row r="379" spans="1:10" x14ac:dyDescent="0.25">
      <c r="A379" s="36" t="s">
        <v>122</v>
      </c>
      <c r="B379" s="37" t="s">
        <v>11</v>
      </c>
      <c r="C379" s="38"/>
      <c r="D379" s="38"/>
      <c r="E379" s="38">
        <v>56993.509999999995</v>
      </c>
      <c r="F379" s="38">
        <v>2896.28</v>
      </c>
      <c r="G379" s="38">
        <v>16142.41</v>
      </c>
      <c r="H379" s="38">
        <v>1140.8900000000001</v>
      </c>
      <c r="I379" s="38">
        <v>15763.980000000001</v>
      </c>
      <c r="J379" s="38">
        <v>9283.6899999999987</v>
      </c>
    </row>
    <row r="380" spans="1:10" x14ac:dyDescent="0.25">
      <c r="A380" s="36" t="s">
        <v>122</v>
      </c>
      <c r="B380" s="37" t="s">
        <v>12</v>
      </c>
      <c r="C380" s="38"/>
      <c r="D380" s="38"/>
      <c r="E380" s="38">
        <v>106645.53000000001</v>
      </c>
      <c r="F380" s="38"/>
      <c r="G380" s="38">
        <v>22727.41</v>
      </c>
      <c r="H380" s="38">
        <v>1538.44</v>
      </c>
      <c r="I380" s="38">
        <v>25374.010000000002</v>
      </c>
      <c r="J380" s="38">
        <v>7267.27</v>
      </c>
    </row>
    <row r="381" spans="1:10" x14ac:dyDescent="0.25">
      <c r="A381" s="36" t="s">
        <v>122</v>
      </c>
      <c r="B381" s="37" t="s">
        <v>13</v>
      </c>
      <c r="C381" s="38"/>
      <c r="D381" s="38"/>
      <c r="E381" s="38">
        <v>45846.750000000007</v>
      </c>
      <c r="F381" s="38">
        <v>7106.01</v>
      </c>
      <c r="G381" s="38">
        <v>47348.72</v>
      </c>
      <c r="H381" s="38">
        <v>2638.6100000000006</v>
      </c>
      <c r="I381" s="38">
        <v>27989.32</v>
      </c>
      <c r="J381" s="38">
        <v>15563.760000000002</v>
      </c>
    </row>
    <row r="382" spans="1:10" x14ac:dyDescent="0.25">
      <c r="A382" s="36" t="s">
        <v>122</v>
      </c>
      <c r="B382" s="37" t="s">
        <v>14</v>
      </c>
      <c r="C382" s="38"/>
      <c r="D382" s="38"/>
      <c r="E382" s="38">
        <v>159841.54000000004</v>
      </c>
      <c r="F382" s="38">
        <v>21320.990000000005</v>
      </c>
      <c r="G382" s="38">
        <v>124626.4</v>
      </c>
      <c r="H382" s="38">
        <v>4288.3700000000008</v>
      </c>
      <c r="I382" s="38">
        <v>83268.12</v>
      </c>
      <c r="J382" s="38">
        <v>49433.37999999999</v>
      </c>
    </row>
    <row r="383" spans="1:10" x14ac:dyDescent="0.25">
      <c r="A383" s="36" t="s">
        <v>123</v>
      </c>
      <c r="B383" s="37" t="s">
        <v>11</v>
      </c>
      <c r="C383" s="38"/>
      <c r="D383" s="38">
        <v>31634.000000000004</v>
      </c>
      <c r="E383" s="38"/>
      <c r="F383" s="38">
        <v>291.76</v>
      </c>
      <c r="G383" s="38"/>
      <c r="H383" s="38"/>
      <c r="I383" s="38">
        <v>5889.3300000000008</v>
      </c>
      <c r="J383" s="38">
        <v>9307.09</v>
      </c>
    </row>
    <row r="384" spans="1:10" x14ac:dyDescent="0.25">
      <c r="A384" s="36" t="s">
        <v>123</v>
      </c>
      <c r="B384" s="37" t="s">
        <v>12</v>
      </c>
      <c r="C384" s="38"/>
      <c r="D384" s="38">
        <v>103319.88999999998</v>
      </c>
      <c r="E384" s="38"/>
      <c r="F384" s="38"/>
      <c r="G384" s="38">
        <v>1304.7199999999998</v>
      </c>
      <c r="H384" s="38"/>
      <c r="I384" s="38">
        <v>1193.6199999999999</v>
      </c>
      <c r="J384" s="38">
        <v>4153.2299999999996</v>
      </c>
    </row>
    <row r="385" spans="1:10" x14ac:dyDescent="0.25">
      <c r="A385" s="36" t="s">
        <v>123</v>
      </c>
      <c r="B385" s="37" t="s">
        <v>13</v>
      </c>
      <c r="C385" s="38"/>
      <c r="D385" s="38">
        <v>373722.57000000007</v>
      </c>
      <c r="E385" s="38"/>
      <c r="F385" s="38"/>
      <c r="G385" s="38">
        <v>6915.6500000000005</v>
      </c>
      <c r="H385" s="38"/>
      <c r="I385" s="38">
        <v>4299.7299999999996</v>
      </c>
      <c r="J385" s="38">
        <v>1607.3000000000002</v>
      </c>
    </row>
    <row r="386" spans="1:10" x14ac:dyDescent="0.25">
      <c r="A386" s="36" t="s">
        <v>123</v>
      </c>
      <c r="B386" s="37" t="s">
        <v>14</v>
      </c>
      <c r="C386" s="38"/>
      <c r="D386" s="38">
        <v>120590.65999999997</v>
      </c>
      <c r="E386" s="38"/>
      <c r="F386" s="38"/>
      <c r="G386" s="38">
        <v>941.19</v>
      </c>
      <c r="H386" s="38"/>
      <c r="I386" s="38">
        <v>269.05</v>
      </c>
      <c r="J386" s="38">
        <v>1552.42</v>
      </c>
    </row>
    <row r="387" spans="1:10" x14ac:dyDescent="0.25">
      <c r="A387" s="36" t="s">
        <v>124</v>
      </c>
      <c r="B387" s="37" t="s">
        <v>11</v>
      </c>
      <c r="C387" s="38">
        <v>5335.48</v>
      </c>
      <c r="D387" s="38">
        <v>4598.0899999999992</v>
      </c>
      <c r="E387" s="38"/>
      <c r="F387" s="38"/>
      <c r="G387" s="38"/>
      <c r="H387" s="38"/>
      <c r="I387" s="38"/>
      <c r="J387" s="38">
        <v>596.09</v>
      </c>
    </row>
    <row r="388" spans="1:10" x14ac:dyDescent="0.25">
      <c r="A388" s="36" t="s">
        <v>124</v>
      </c>
      <c r="B388" s="37" t="s">
        <v>12</v>
      </c>
      <c r="C388" s="38">
        <v>5226.4099999999989</v>
      </c>
      <c r="D388" s="38">
        <v>5234.79</v>
      </c>
      <c r="E388" s="38"/>
      <c r="F388" s="38"/>
      <c r="G388" s="38"/>
      <c r="H388" s="38"/>
      <c r="I388" s="38"/>
      <c r="J388" s="38">
        <v>666.85</v>
      </c>
    </row>
    <row r="389" spans="1:10" x14ac:dyDescent="0.25">
      <c r="A389" s="36" t="s">
        <v>124</v>
      </c>
      <c r="B389" s="37" t="s">
        <v>13</v>
      </c>
      <c r="C389" s="38">
        <v>14465.429999999998</v>
      </c>
      <c r="D389" s="38">
        <v>25738.560000000001</v>
      </c>
      <c r="E389" s="38">
        <v>426.25</v>
      </c>
      <c r="F389" s="38">
        <v>1274.25</v>
      </c>
      <c r="G389" s="38">
        <v>6648.4699999999993</v>
      </c>
      <c r="H389" s="38"/>
      <c r="I389" s="38">
        <v>7890.66</v>
      </c>
      <c r="J389" s="38">
        <v>12227.649999999998</v>
      </c>
    </row>
    <row r="390" spans="1:10" x14ac:dyDescent="0.25">
      <c r="A390" s="36" t="s">
        <v>125</v>
      </c>
      <c r="B390" s="37" t="s">
        <v>10</v>
      </c>
      <c r="C390" s="38"/>
      <c r="D390" s="38">
        <v>228.38</v>
      </c>
      <c r="E390" s="38"/>
      <c r="F390" s="38"/>
      <c r="G390" s="38"/>
      <c r="H390" s="38"/>
      <c r="I390" s="38"/>
      <c r="J390" s="38"/>
    </row>
    <row r="391" spans="1:10" x14ac:dyDescent="0.25">
      <c r="A391" s="36" t="s">
        <v>125</v>
      </c>
      <c r="B391" s="37" t="s">
        <v>11</v>
      </c>
      <c r="C391" s="38">
        <v>29628.339999999997</v>
      </c>
      <c r="D391" s="38">
        <v>121805.44999999997</v>
      </c>
      <c r="E391" s="38">
        <v>2002.5700000000002</v>
      </c>
      <c r="F391" s="38">
        <v>5586.09</v>
      </c>
      <c r="G391" s="38">
        <v>17070.63</v>
      </c>
      <c r="H391" s="38"/>
      <c r="I391" s="38">
        <v>8182.04</v>
      </c>
      <c r="J391" s="38">
        <v>6085.0500000000011</v>
      </c>
    </row>
    <row r="392" spans="1:10" x14ac:dyDescent="0.25">
      <c r="A392" s="36" t="s">
        <v>125</v>
      </c>
      <c r="B392" s="37" t="s">
        <v>12</v>
      </c>
      <c r="C392" s="38">
        <v>38894.83</v>
      </c>
      <c r="D392" s="38">
        <v>109304.89999999998</v>
      </c>
      <c r="E392" s="38"/>
      <c r="F392" s="38">
        <v>11978.23</v>
      </c>
      <c r="G392" s="38">
        <v>27334.200000000004</v>
      </c>
      <c r="H392" s="38">
        <v>1562.78</v>
      </c>
      <c r="I392" s="38">
        <v>13748.220000000001</v>
      </c>
      <c r="J392" s="38">
        <v>10209.620000000001</v>
      </c>
    </row>
    <row r="393" spans="1:10" x14ac:dyDescent="0.25">
      <c r="A393" s="36" t="s">
        <v>125</v>
      </c>
      <c r="B393" s="37" t="s">
        <v>13</v>
      </c>
      <c r="C393" s="38">
        <v>213071.43999999994</v>
      </c>
      <c r="D393" s="38">
        <v>653554.18999999948</v>
      </c>
      <c r="E393" s="38">
        <v>11228.229999999998</v>
      </c>
      <c r="F393" s="38">
        <v>64344.760000000017</v>
      </c>
      <c r="G393" s="38">
        <v>239504.76000000007</v>
      </c>
      <c r="H393" s="38">
        <v>2741.3199999999997</v>
      </c>
      <c r="I393" s="38">
        <v>171622.05000000005</v>
      </c>
      <c r="J393" s="38">
        <v>179362.4800000001</v>
      </c>
    </row>
    <row r="394" spans="1:10" x14ac:dyDescent="0.25">
      <c r="A394" s="36" t="s">
        <v>125</v>
      </c>
      <c r="B394" s="37" t="s">
        <v>14</v>
      </c>
      <c r="C394" s="38">
        <v>1900.2699999999998</v>
      </c>
      <c r="D394" s="38">
        <v>21665.53</v>
      </c>
      <c r="E394" s="38">
        <v>793.35</v>
      </c>
      <c r="F394" s="38">
        <v>6317.14</v>
      </c>
      <c r="G394" s="38">
        <v>1957.17</v>
      </c>
      <c r="H394" s="38">
        <v>257.45</v>
      </c>
      <c r="I394" s="38">
        <v>5111.4799999999996</v>
      </c>
      <c r="J394" s="38">
        <v>18115.47</v>
      </c>
    </row>
    <row r="395" spans="1:10" x14ac:dyDescent="0.25">
      <c r="A395" s="36" t="s">
        <v>126</v>
      </c>
      <c r="B395" s="37" t="s">
        <v>11</v>
      </c>
      <c r="C395" s="38"/>
      <c r="D395" s="38"/>
      <c r="E395" s="38">
        <v>33468.970000000008</v>
      </c>
      <c r="F395" s="38"/>
      <c r="G395" s="38"/>
      <c r="H395" s="38">
        <v>1416.7</v>
      </c>
      <c r="I395" s="38">
        <v>5644.61</v>
      </c>
      <c r="J395" s="38">
        <v>48584.22</v>
      </c>
    </row>
    <row r="396" spans="1:10" x14ac:dyDescent="0.25">
      <c r="A396" s="36" t="s">
        <v>126</v>
      </c>
      <c r="B396" s="37" t="s">
        <v>12</v>
      </c>
      <c r="C396" s="38"/>
      <c r="D396" s="38"/>
      <c r="E396" s="38">
        <v>24151.74</v>
      </c>
      <c r="F396" s="38"/>
      <c r="G396" s="38"/>
      <c r="H396" s="38">
        <v>11674.839999999998</v>
      </c>
      <c r="I396" s="38">
        <v>45859.58</v>
      </c>
      <c r="J396" s="38">
        <v>92955.109999999986</v>
      </c>
    </row>
    <row r="397" spans="1:10" x14ac:dyDescent="0.25">
      <c r="A397" s="36" t="s">
        <v>126</v>
      </c>
      <c r="B397" s="37" t="s">
        <v>13</v>
      </c>
      <c r="C397" s="38"/>
      <c r="D397" s="38"/>
      <c r="E397" s="38">
        <v>3970.48</v>
      </c>
      <c r="F397" s="38"/>
      <c r="G397" s="38"/>
      <c r="H397" s="38">
        <v>2997.3500000000004</v>
      </c>
      <c r="I397" s="38">
        <v>13700.150000000001</v>
      </c>
      <c r="J397" s="38">
        <v>10646.869999999999</v>
      </c>
    </row>
    <row r="398" spans="1:10" x14ac:dyDescent="0.25">
      <c r="A398" s="36" t="s">
        <v>126</v>
      </c>
      <c r="B398" s="37" t="s">
        <v>14</v>
      </c>
      <c r="C398" s="38">
        <v>1205.4499999999998</v>
      </c>
      <c r="D398" s="38"/>
      <c r="E398" s="38">
        <v>88448.57</v>
      </c>
      <c r="F398" s="38">
        <v>3908.17</v>
      </c>
      <c r="G398" s="38"/>
      <c r="H398" s="38">
        <v>73746.170000000027</v>
      </c>
      <c r="I398" s="38">
        <v>293374.30000000005</v>
      </c>
      <c r="J398" s="38">
        <v>1496155.0599999975</v>
      </c>
    </row>
    <row r="399" spans="1:10" x14ac:dyDescent="0.25">
      <c r="A399" s="36" t="s">
        <v>127</v>
      </c>
      <c r="B399" s="37" t="s">
        <v>11</v>
      </c>
      <c r="C399" s="38"/>
      <c r="D399" s="38"/>
      <c r="E399" s="38"/>
      <c r="F399" s="38"/>
      <c r="G399" s="38"/>
      <c r="H399" s="38"/>
      <c r="I399" s="38">
        <v>2299.2200000000003</v>
      </c>
      <c r="J399" s="38">
        <v>1369.47</v>
      </c>
    </row>
    <row r="400" spans="1:10" x14ac:dyDescent="0.25">
      <c r="A400" s="36" t="s">
        <v>127</v>
      </c>
      <c r="B400" s="37" t="s">
        <v>12</v>
      </c>
      <c r="C400" s="38"/>
      <c r="D400" s="38"/>
      <c r="E400" s="38"/>
      <c r="F400" s="38"/>
      <c r="G400" s="38"/>
      <c r="H400" s="38"/>
      <c r="I400" s="38"/>
      <c r="J400" s="38">
        <v>4897.16</v>
      </c>
    </row>
    <row r="401" spans="1:10" x14ac:dyDescent="0.25">
      <c r="A401" s="36" t="s">
        <v>127</v>
      </c>
      <c r="B401" s="37" t="s">
        <v>13</v>
      </c>
      <c r="C401" s="38"/>
      <c r="D401" s="38"/>
      <c r="E401" s="38"/>
      <c r="F401" s="38"/>
      <c r="G401" s="38"/>
      <c r="H401" s="38"/>
      <c r="I401" s="38">
        <v>2049.91</v>
      </c>
      <c r="J401" s="38">
        <v>3966.5299999999997</v>
      </c>
    </row>
    <row r="402" spans="1:10" x14ac:dyDescent="0.25">
      <c r="A402" s="36" t="s">
        <v>127</v>
      </c>
      <c r="B402" s="37" t="s">
        <v>14</v>
      </c>
      <c r="C402" s="38"/>
      <c r="D402" s="38"/>
      <c r="E402" s="38">
        <v>3004.38</v>
      </c>
      <c r="F402" s="38">
        <v>628.89</v>
      </c>
      <c r="G402" s="38">
        <v>3776.4000000000005</v>
      </c>
      <c r="H402" s="38"/>
      <c r="I402" s="38">
        <v>16053.14</v>
      </c>
      <c r="J402" s="38">
        <v>63963.469999999994</v>
      </c>
    </row>
    <row r="403" spans="1:10" x14ac:dyDescent="0.25">
      <c r="A403" s="36" t="s">
        <v>128</v>
      </c>
      <c r="B403" s="37" t="s">
        <v>11</v>
      </c>
      <c r="C403" s="38"/>
      <c r="D403" s="38"/>
      <c r="E403" s="38">
        <v>65837.820000000007</v>
      </c>
      <c r="F403" s="38">
        <v>1201.4400000000003</v>
      </c>
      <c r="G403" s="38"/>
      <c r="H403" s="38"/>
      <c r="I403" s="38">
        <v>3611.05</v>
      </c>
      <c r="J403" s="38">
        <v>1032.7</v>
      </c>
    </row>
    <row r="404" spans="1:10" x14ac:dyDescent="0.25">
      <c r="A404" s="36" t="s">
        <v>128</v>
      </c>
      <c r="B404" s="37" t="s">
        <v>12</v>
      </c>
      <c r="C404" s="38"/>
      <c r="D404" s="38"/>
      <c r="E404" s="38">
        <v>73659.639999999985</v>
      </c>
      <c r="F404" s="38">
        <v>4847.0300000000007</v>
      </c>
      <c r="G404" s="38">
        <v>1871.12</v>
      </c>
      <c r="H404" s="38"/>
      <c r="I404" s="38"/>
      <c r="J404" s="38">
        <v>467.8</v>
      </c>
    </row>
    <row r="405" spans="1:10" x14ac:dyDescent="0.25">
      <c r="A405" s="36" t="s">
        <v>128</v>
      </c>
      <c r="B405" s="37" t="s">
        <v>13</v>
      </c>
      <c r="C405" s="38"/>
      <c r="D405" s="38"/>
      <c r="E405" s="38">
        <v>52076.740000000013</v>
      </c>
      <c r="F405" s="38">
        <v>3045.42</v>
      </c>
      <c r="G405" s="38">
        <v>3140.7400000000002</v>
      </c>
      <c r="H405" s="38"/>
      <c r="I405" s="38">
        <v>1121.95</v>
      </c>
      <c r="J405" s="38">
        <v>3414</v>
      </c>
    </row>
    <row r="406" spans="1:10" x14ac:dyDescent="0.25">
      <c r="A406" s="36" t="s">
        <v>128</v>
      </c>
      <c r="B406" s="37" t="s">
        <v>14</v>
      </c>
      <c r="C406" s="38"/>
      <c r="D406" s="38"/>
      <c r="E406" s="38">
        <v>124862.87999999999</v>
      </c>
      <c r="F406" s="38">
        <v>5111.1299999999992</v>
      </c>
      <c r="G406" s="38">
        <v>9406.5399999999991</v>
      </c>
      <c r="H406" s="38">
        <v>621.63</v>
      </c>
      <c r="I406" s="38">
        <v>850.13</v>
      </c>
      <c r="J406" s="38">
        <v>9716.1999999999971</v>
      </c>
    </row>
    <row r="407" spans="1:10" x14ac:dyDescent="0.25">
      <c r="A407" s="36" t="s">
        <v>129</v>
      </c>
      <c r="B407" s="37" t="s">
        <v>11</v>
      </c>
      <c r="C407" s="38"/>
      <c r="D407" s="38"/>
      <c r="E407" s="38">
        <v>16547.64</v>
      </c>
      <c r="F407" s="38"/>
      <c r="G407" s="38"/>
      <c r="H407" s="38"/>
      <c r="I407" s="38">
        <v>1531.24</v>
      </c>
      <c r="J407" s="38">
        <v>2345.38</v>
      </c>
    </row>
    <row r="408" spans="1:10" x14ac:dyDescent="0.25">
      <c r="A408" s="36" t="s">
        <v>129</v>
      </c>
      <c r="B408" s="37" t="s">
        <v>12</v>
      </c>
      <c r="C408" s="38"/>
      <c r="D408" s="38"/>
      <c r="E408" s="38">
        <v>49591.17</v>
      </c>
      <c r="F408" s="38"/>
      <c r="G408" s="38"/>
      <c r="H408" s="38">
        <v>25636.02</v>
      </c>
      <c r="I408" s="38">
        <v>11244.53</v>
      </c>
      <c r="J408" s="38">
        <v>3649.92</v>
      </c>
    </row>
    <row r="409" spans="1:10" x14ac:dyDescent="0.25">
      <c r="A409" s="36" t="s">
        <v>129</v>
      </c>
      <c r="B409" s="37" t="s">
        <v>13</v>
      </c>
      <c r="C409" s="38"/>
      <c r="D409" s="38"/>
      <c r="E409" s="38">
        <v>214025.64999999997</v>
      </c>
      <c r="F409" s="38"/>
      <c r="G409" s="38"/>
      <c r="H409" s="38">
        <v>75288.08</v>
      </c>
      <c r="I409" s="38">
        <v>30493.230000000003</v>
      </c>
      <c r="J409" s="38">
        <v>8917.2199999999993</v>
      </c>
    </row>
    <row r="410" spans="1:10" x14ac:dyDescent="0.25">
      <c r="A410" s="36" t="s">
        <v>129</v>
      </c>
      <c r="B410" s="37" t="s">
        <v>14</v>
      </c>
      <c r="C410" s="38"/>
      <c r="D410" s="38"/>
      <c r="E410" s="38">
        <v>9638.1799999999985</v>
      </c>
      <c r="F410" s="38">
        <v>366.42</v>
      </c>
      <c r="G410" s="38"/>
      <c r="H410" s="38">
        <v>1779.7199999999998</v>
      </c>
      <c r="I410" s="38">
        <v>3451.24</v>
      </c>
      <c r="J410" s="38">
        <v>124.18</v>
      </c>
    </row>
    <row r="411" spans="1:10" x14ac:dyDescent="0.25">
      <c r="A411" s="36" t="s">
        <v>130</v>
      </c>
      <c r="B411" s="37" t="s">
        <v>11</v>
      </c>
      <c r="C411" s="38">
        <v>946.39</v>
      </c>
      <c r="D411" s="38">
        <v>9953.07</v>
      </c>
      <c r="E411" s="38"/>
      <c r="F411" s="38"/>
      <c r="G411" s="38">
        <v>4561.8200000000006</v>
      </c>
      <c r="H411" s="38"/>
      <c r="I411" s="38">
        <v>2451.16</v>
      </c>
      <c r="J411" s="38"/>
    </row>
    <row r="412" spans="1:10" x14ac:dyDescent="0.25">
      <c r="A412" s="36" t="s">
        <v>130</v>
      </c>
      <c r="B412" s="37" t="s">
        <v>12</v>
      </c>
      <c r="C412" s="38">
        <v>974.65000000000009</v>
      </c>
      <c r="D412" s="38">
        <v>985.8</v>
      </c>
      <c r="E412" s="38">
        <v>7655.3999999999987</v>
      </c>
      <c r="F412" s="38"/>
      <c r="G412" s="38">
        <v>291.77</v>
      </c>
      <c r="H412" s="38"/>
      <c r="I412" s="38">
        <v>5244.79</v>
      </c>
      <c r="J412" s="38"/>
    </row>
    <row r="413" spans="1:10" x14ac:dyDescent="0.25">
      <c r="A413" s="36" t="s">
        <v>130</v>
      </c>
      <c r="B413" s="37" t="s">
        <v>13</v>
      </c>
      <c r="C413" s="38">
        <v>4284.58</v>
      </c>
      <c r="D413" s="38">
        <v>59272.880000000012</v>
      </c>
      <c r="E413" s="38">
        <v>35063.300000000003</v>
      </c>
      <c r="F413" s="38">
        <v>2912.28</v>
      </c>
      <c r="G413" s="38">
        <v>25805.07</v>
      </c>
      <c r="H413" s="38"/>
      <c r="I413" s="38">
        <v>33994.819999999992</v>
      </c>
      <c r="J413" s="38">
        <v>22460.16</v>
      </c>
    </row>
    <row r="414" spans="1:10" x14ac:dyDescent="0.25">
      <c r="A414" s="36" t="s">
        <v>131</v>
      </c>
      <c r="B414" s="37" t="s">
        <v>12</v>
      </c>
      <c r="C414" s="38"/>
      <c r="D414" s="38">
        <v>15718.08</v>
      </c>
      <c r="E414" s="38"/>
      <c r="F414" s="38">
        <v>1357.52</v>
      </c>
      <c r="G414" s="38"/>
      <c r="H414" s="38"/>
      <c r="I414" s="38">
        <v>1803.72</v>
      </c>
      <c r="J414" s="38">
        <v>1098.1300000000001</v>
      </c>
    </row>
    <row r="415" spans="1:10" x14ac:dyDescent="0.25">
      <c r="A415" s="36" t="s">
        <v>131</v>
      </c>
      <c r="B415" s="37" t="s">
        <v>13</v>
      </c>
      <c r="C415" s="38">
        <v>593.14</v>
      </c>
      <c r="D415" s="38">
        <v>115636.1</v>
      </c>
      <c r="E415" s="38">
        <v>11206.689999999999</v>
      </c>
      <c r="F415" s="38">
        <v>2600.38</v>
      </c>
      <c r="G415" s="38">
        <v>35296.229999999989</v>
      </c>
      <c r="H415" s="38"/>
      <c r="I415" s="38">
        <v>4708.51</v>
      </c>
      <c r="J415" s="38">
        <v>2735.7499999999995</v>
      </c>
    </row>
    <row r="416" spans="1:10" x14ac:dyDescent="0.25">
      <c r="A416" s="36" t="s">
        <v>132</v>
      </c>
      <c r="B416" s="37" t="s">
        <v>11</v>
      </c>
      <c r="C416" s="38"/>
      <c r="D416" s="38">
        <v>11617.749999999998</v>
      </c>
      <c r="E416" s="38"/>
      <c r="F416" s="38"/>
      <c r="G416" s="38">
        <v>8485.6200000000008</v>
      </c>
      <c r="H416" s="38"/>
      <c r="I416" s="38"/>
      <c r="J416" s="38">
        <v>1797.86</v>
      </c>
    </row>
    <row r="417" spans="1:10" x14ac:dyDescent="0.25">
      <c r="A417" s="36" t="s">
        <v>132</v>
      </c>
      <c r="B417" s="37" t="s">
        <v>12</v>
      </c>
      <c r="C417" s="38"/>
      <c r="D417" s="38">
        <v>7144.380000000001</v>
      </c>
      <c r="E417" s="38"/>
      <c r="F417" s="38"/>
      <c r="G417" s="38">
        <v>10492.26</v>
      </c>
      <c r="H417" s="38"/>
      <c r="I417" s="38">
        <v>695.87</v>
      </c>
      <c r="J417" s="38"/>
    </row>
    <row r="418" spans="1:10" x14ac:dyDescent="0.25">
      <c r="A418" s="36" t="s">
        <v>132</v>
      </c>
      <c r="B418" s="37" t="s">
        <v>13</v>
      </c>
      <c r="C418" s="38"/>
      <c r="D418" s="38">
        <v>30436.900000000005</v>
      </c>
      <c r="E418" s="38">
        <v>397.47</v>
      </c>
      <c r="F418" s="38"/>
      <c r="G418" s="38">
        <v>17514.68</v>
      </c>
      <c r="H418" s="38"/>
      <c r="I418" s="38">
        <v>4818.71</v>
      </c>
      <c r="J418" s="38">
        <v>5098.6299999999992</v>
      </c>
    </row>
    <row r="419" spans="1:10" x14ac:dyDescent="0.25">
      <c r="A419" s="36" t="s">
        <v>133</v>
      </c>
      <c r="B419" s="37" t="s">
        <v>12</v>
      </c>
      <c r="C419" s="38"/>
      <c r="D419" s="38">
        <v>22508.659999999996</v>
      </c>
      <c r="E419" s="38">
        <v>1805.79</v>
      </c>
      <c r="F419" s="38"/>
      <c r="G419" s="38"/>
      <c r="H419" s="38"/>
      <c r="I419" s="38">
        <v>1843.1399999999999</v>
      </c>
      <c r="J419" s="38">
        <v>6166.88</v>
      </c>
    </row>
    <row r="420" spans="1:10" x14ac:dyDescent="0.25">
      <c r="A420" s="36" t="s">
        <v>133</v>
      </c>
      <c r="B420" s="37" t="s">
        <v>13</v>
      </c>
      <c r="C420" s="38"/>
      <c r="D420" s="38">
        <v>71413.510000000009</v>
      </c>
      <c r="E420" s="38"/>
      <c r="F420" s="38"/>
      <c r="G420" s="38"/>
      <c r="H420" s="38"/>
      <c r="I420" s="38">
        <v>2713.03</v>
      </c>
      <c r="J420" s="38">
        <v>12862.290000000003</v>
      </c>
    </row>
    <row r="421" spans="1:10" x14ac:dyDescent="0.25">
      <c r="A421" s="36" t="s">
        <v>134</v>
      </c>
      <c r="B421" s="37" t="s">
        <v>11</v>
      </c>
      <c r="C421" s="38">
        <v>2419.15</v>
      </c>
      <c r="D421" s="38">
        <v>10251.65</v>
      </c>
      <c r="E421" s="38"/>
      <c r="F421" s="38"/>
      <c r="G421" s="38">
        <v>9808.2099999999991</v>
      </c>
      <c r="H421" s="38"/>
      <c r="I421" s="38">
        <v>3640.13</v>
      </c>
      <c r="J421" s="38">
        <v>0</v>
      </c>
    </row>
    <row r="422" spans="1:10" x14ac:dyDescent="0.25">
      <c r="A422" s="36" t="s">
        <v>134</v>
      </c>
      <c r="B422" s="37" t="s">
        <v>12</v>
      </c>
      <c r="C422" s="38">
        <v>1167.0999999999999</v>
      </c>
      <c r="D422" s="38">
        <v>8196.16</v>
      </c>
      <c r="E422" s="38"/>
      <c r="F422" s="38"/>
      <c r="G422" s="38">
        <v>2469.3399999999997</v>
      </c>
      <c r="H422" s="38"/>
      <c r="I422" s="38">
        <v>4102.5</v>
      </c>
      <c r="J422" s="38">
        <v>1073.1300000000001</v>
      </c>
    </row>
    <row r="423" spans="1:10" x14ac:dyDescent="0.25">
      <c r="A423" s="36" t="s">
        <v>134</v>
      </c>
      <c r="B423" s="37" t="s">
        <v>13</v>
      </c>
      <c r="C423" s="38">
        <v>2568.56</v>
      </c>
      <c r="D423" s="38">
        <v>35542.280000000006</v>
      </c>
      <c r="E423" s="38">
        <v>23462.43</v>
      </c>
      <c r="F423" s="38">
        <v>3111.01</v>
      </c>
      <c r="G423" s="38">
        <v>23059.950000000004</v>
      </c>
      <c r="H423" s="38"/>
      <c r="I423" s="38">
        <v>14819.55</v>
      </c>
      <c r="J423" s="38">
        <v>7459.72</v>
      </c>
    </row>
    <row r="424" spans="1:10" x14ac:dyDescent="0.25">
      <c r="A424" s="36" t="s">
        <v>134</v>
      </c>
      <c r="B424" s="37" t="s">
        <v>14</v>
      </c>
      <c r="C424" s="38">
        <v>679.36</v>
      </c>
      <c r="D424" s="38">
        <v>6497.5499999999993</v>
      </c>
      <c r="E424" s="38"/>
      <c r="F424" s="38">
        <v>589.20000000000005</v>
      </c>
      <c r="G424" s="38">
        <v>3466.63</v>
      </c>
      <c r="H424" s="38"/>
      <c r="I424" s="38">
        <v>5265.14</v>
      </c>
      <c r="J424" s="38">
        <v>1977.1999999999998</v>
      </c>
    </row>
    <row r="425" spans="1:10" x14ac:dyDescent="0.25">
      <c r="A425" s="36" t="s">
        <v>135</v>
      </c>
      <c r="B425" s="37" t="s">
        <v>11</v>
      </c>
      <c r="C425" s="38"/>
      <c r="D425" s="38">
        <v>15602.43</v>
      </c>
      <c r="E425" s="38"/>
      <c r="F425" s="38">
        <v>633.26</v>
      </c>
      <c r="G425" s="38">
        <v>7472.5</v>
      </c>
      <c r="H425" s="38"/>
      <c r="I425" s="38">
        <v>4293.32</v>
      </c>
      <c r="J425" s="38">
        <v>1836.46</v>
      </c>
    </row>
    <row r="426" spans="1:10" x14ac:dyDescent="0.25">
      <c r="A426" s="36" t="s">
        <v>135</v>
      </c>
      <c r="B426" s="37" t="s">
        <v>12</v>
      </c>
      <c r="C426" s="38">
        <v>3595.1600000000003</v>
      </c>
      <c r="D426" s="38">
        <v>18921.5</v>
      </c>
      <c r="E426" s="38"/>
      <c r="F426" s="38">
        <v>1332.46</v>
      </c>
      <c r="G426" s="38">
        <v>6004.6699999999992</v>
      </c>
      <c r="H426" s="38"/>
      <c r="I426" s="38">
        <v>5715.23</v>
      </c>
      <c r="J426" s="38">
        <v>7385.6799999999994</v>
      </c>
    </row>
    <row r="427" spans="1:10" x14ac:dyDescent="0.25">
      <c r="A427" s="36" t="s">
        <v>135</v>
      </c>
      <c r="B427" s="37" t="s">
        <v>13</v>
      </c>
      <c r="C427" s="38">
        <v>19925.880000000005</v>
      </c>
      <c r="D427" s="38">
        <v>153530.53</v>
      </c>
      <c r="E427" s="38"/>
      <c r="F427" s="38"/>
      <c r="G427" s="38">
        <v>133333.95000000001</v>
      </c>
      <c r="H427" s="38"/>
      <c r="I427" s="38">
        <v>29501.81</v>
      </c>
      <c r="J427" s="38">
        <v>14083.51</v>
      </c>
    </row>
    <row r="428" spans="1:10" x14ac:dyDescent="0.25">
      <c r="A428" s="36" t="s">
        <v>136</v>
      </c>
      <c r="B428" s="37" t="s">
        <v>11</v>
      </c>
      <c r="C428" s="38">
        <v>3636.69</v>
      </c>
      <c r="D428" s="38">
        <v>11516.21</v>
      </c>
      <c r="E428" s="38"/>
      <c r="F428" s="38"/>
      <c r="G428" s="38"/>
      <c r="H428" s="38"/>
      <c r="I428" s="38"/>
      <c r="J428" s="38"/>
    </row>
    <row r="429" spans="1:10" x14ac:dyDescent="0.25">
      <c r="A429" s="36" t="s">
        <v>136</v>
      </c>
      <c r="B429" s="37" t="s">
        <v>12</v>
      </c>
      <c r="C429" s="38">
        <v>12406.130000000001</v>
      </c>
      <c r="D429" s="38">
        <v>39219.81</v>
      </c>
      <c r="E429" s="38"/>
      <c r="F429" s="38"/>
      <c r="G429" s="38">
        <v>2512.7799999999997</v>
      </c>
      <c r="H429" s="38"/>
      <c r="I429" s="38"/>
      <c r="J429" s="38">
        <v>5479.79</v>
      </c>
    </row>
    <row r="430" spans="1:10" x14ac:dyDescent="0.25">
      <c r="A430" s="36" t="s">
        <v>136</v>
      </c>
      <c r="B430" s="37" t="s">
        <v>13</v>
      </c>
      <c r="C430" s="38">
        <v>38303.960000000006</v>
      </c>
      <c r="D430" s="38">
        <v>117730.87</v>
      </c>
      <c r="E430" s="38">
        <v>2283.54</v>
      </c>
      <c r="F430" s="38">
        <v>1572.3600000000001</v>
      </c>
      <c r="G430" s="38">
        <v>61818.45</v>
      </c>
      <c r="H430" s="38"/>
      <c r="I430" s="38">
        <v>4485.3</v>
      </c>
      <c r="J430" s="38">
        <v>2993.76</v>
      </c>
    </row>
    <row r="431" spans="1:10" x14ac:dyDescent="0.25">
      <c r="A431" s="36" t="s">
        <v>136</v>
      </c>
      <c r="B431" s="37" t="s">
        <v>14</v>
      </c>
      <c r="C431" s="38"/>
      <c r="D431" s="38"/>
      <c r="E431" s="38"/>
      <c r="F431" s="38"/>
      <c r="G431" s="38"/>
      <c r="H431" s="38"/>
      <c r="I431" s="38">
        <v>809.99</v>
      </c>
      <c r="J431" s="38"/>
    </row>
    <row r="432" spans="1:10" x14ac:dyDescent="0.25">
      <c r="A432" s="36" t="s">
        <v>137</v>
      </c>
      <c r="B432" s="37" t="s">
        <v>11</v>
      </c>
      <c r="C432" s="38">
        <v>2163.64</v>
      </c>
      <c r="D432" s="38">
        <v>8622.1899999999987</v>
      </c>
      <c r="E432" s="38"/>
      <c r="F432" s="38"/>
      <c r="G432" s="38">
        <v>2999.58</v>
      </c>
      <c r="H432" s="38"/>
      <c r="I432" s="38">
        <v>3785.34</v>
      </c>
      <c r="J432" s="38">
        <v>4096.7900000000009</v>
      </c>
    </row>
    <row r="433" spans="1:10" x14ac:dyDescent="0.25">
      <c r="A433" s="36" t="s">
        <v>137</v>
      </c>
      <c r="B433" s="37" t="s">
        <v>12</v>
      </c>
      <c r="C433" s="38">
        <v>4492.59</v>
      </c>
      <c r="D433" s="38">
        <v>16637.97</v>
      </c>
      <c r="E433" s="38"/>
      <c r="F433" s="38">
        <v>2476.08</v>
      </c>
      <c r="G433" s="38">
        <v>3684</v>
      </c>
      <c r="H433" s="38"/>
      <c r="I433" s="38">
        <v>5399.68</v>
      </c>
      <c r="J433" s="38">
        <v>3278.09</v>
      </c>
    </row>
    <row r="434" spans="1:10" x14ac:dyDescent="0.25">
      <c r="A434" s="36" t="s">
        <v>137</v>
      </c>
      <c r="B434" s="37" t="s">
        <v>13</v>
      </c>
      <c r="C434" s="38">
        <v>15660.930000000002</v>
      </c>
      <c r="D434" s="38">
        <v>82365.180000000008</v>
      </c>
      <c r="E434" s="38"/>
      <c r="F434" s="38">
        <v>1707.3400000000001</v>
      </c>
      <c r="G434" s="38">
        <v>55316.340000000004</v>
      </c>
      <c r="H434" s="38"/>
      <c r="I434" s="38">
        <v>28643.13</v>
      </c>
      <c r="J434" s="38">
        <v>26695.089999999997</v>
      </c>
    </row>
    <row r="435" spans="1:10" x14ac:dyDescent="0.25">
      <c r="A435" s="36" t="s">
        <v>138</v>
      </c>
      <c r="B435" s="37" t="s">
        <v>10</v>
      </c>
      <c r="C435" s="38"/>
      <c r="D435" s="38">
        <v>773.96999999999991</v>
      </c>
      <c r="E435" s="38"/>
      <c r="F435" s="38"/>
      <c r="G435" s="38"/>
      <c r="H435" s="38"/>
      <c r="I435" s="38"/>
      <c r="J435" s="38"/>
    </row>
    <row r="436" spans="1:10" x14ac:dyDescent="0.25">
      <c r="A436" s="36" t="s">
        <v>138</v>
      </c>
      <c r="B436" s="37" t="s">
        <v>12</v>
      </c>
      <c r="C436" s="38">
        <v>1207.32</v>
      </c>
      <c r="D436" s="38">
        <v>18655.82</v>
      </c>
      <c r="E436" s="38"/>
      <c r="F436" s="38"/>
      <c r="G436" s="38"/>
      <c r="H436" s="38"/>
      <c r="I436" s="38"/>
      <c r="J436" s="38"/>
    </row>
    <row r="437" spans="1:10" x14ac:dyDescent="0.25">
      <c r="A437" s="36" t="s">
        <v>138</v>
      </c>
      <c r="B437" s="37" t="s">
        <v>13</v>
      </c>
      <c r="C437" s="38"/>
      <c r="D437" s="38">
        <v>81070.369999999981</v>
      </c>
      <c r="E437" s="38"/>
      <c r="F437" s="38"/>
      <c r="G437" s="38"/>
      <c r="H437" s="38"/>
      <c r="I437" s="38"/>
      <c r="J437" s="38"/>
    </row>
    <row r="438" spans="1:10" x14ac:dyDescent="0.25">
      <c r="A438" s="36" t="s">
        <v>139</v>
      </c>
      <c r="B438" s="37" t="s">
        <v>11</v>
      </c>
      <c r="C438" s="38">
        <v>2482.4299999999998</v>
      </c>
      <c r="D438" s="38">
        <v>11659.489999999998</v>
      </c>
      <c r="E438" s="38"/>
      <c r="F438" s="38"/>
      <c r="G438" s="38">
        <v>226.67</v>
      </c>
      <c r="H438" s="38"/>
      <c r="I438" s="38"/>
      <c r="J438" s="38"/>
    </row>
    <row r="439" spans="1:10" x14ac:dyDescent="0.25">
      <c r="A439" s="36" t="s">
        <v>139</v>
      </c>
      <c r="B439" s="37" t="s">
        <v>12</v>
      </c>
      <c r="C439" s="38"/>
      <c r="D439" s="38">
        <v>13801.099999999999</v>
      </c>
      <c r="E439" s="38"/>
      <c r="F439" s="38"/>
      <c r="G439" s="38"/>
      <c r="H439" s="38"/>
      <c r="I439" s="38"/>
      <c r="J439" s="38"/>
    </row>
    <row r="440" spans="1:10" x14ac:dyDescent="0.25">
      <c r="A440" s="36" t="s">
        <v>139</v>
      </c>
      <c r="B440" s="37" t="s">
        <v>13</v>
      </c>
      <c r="C440" s="38">
        <v>5569.21</v>
      </c>
      <c r="D440" s="38">
        <v>75579.650000000038</v>
      </c>
      <c r="E440" s="38"/>
      <c r="F440" s="38">
        <v>2591.1800000000003</v>
      </c>
      <c r="G440" s="38"/>
      <c r="H440" s="38"/>
      <c r="I440" s="38">
        <v>10027.950000000001</v>
      </c>
      <c r="J440" s="38">
        <v>4423</v>
      </c>
    </row>
    <row r="441" spans="1:10" x14ac:dyDescent="0.25">
      <c r="A441" s="36" t="s">
        <v>139</v>
      </c>
      <c r="B441" s="37" t="s">
        <v>14</v>
      </c>
      <c r="C441" s="38"/>
      <c r="D441" s="38"/>
      <c r="E441" s="38"/>
      <c r="F441" s="38"/>
      <c r="G441" s="38"/>
      <c r="H441" s="38"/>
      <c r="I441" s="38">
        <v>573.28</v>
      </c>
      <c r="J441" s="38"/>
    </row>
    <row r="442" spans="1:10" x14ac:dyDescent="0.25">
      <c r="A442" s="36" t="s">
        <v>140</v>
      </c>
      <c r="B442" s="37" t="s">
        <v>11</v>
      </c>
      <c r="C442" s="38"/>
      <c r="D442" s="38">
        <v>14609.940000000002</v>
      </c>
      <c r="E442" s="38"/>
      <c r="F442" s="38"/>
      <c r="G442" s="38"/>
      <c r="H442" s="38"/>
      <c r="I442" s="38"/>
      <c r="J442" s="38"/>
    </row>
    <row r="443" spans="1:10" x14ac:dyDescent="0.25">
      <c r="A443" s="36" t="s">
        <v>140</v>
      </c>
      <c r="B443" s="37" t="s">
        <v>12</v>
      </c>
      <c r="C443" s="38"/>
      <c r="D443" s="38">
        <v>17345.02</v>
      </c>
      <c r="E443" s="38"/>
      <c r="F443" s="38"/>
      <c r="G443" s="38"/>
      <c r="H443" s="38"/>
      <c r="I443" s="38"/>
      <c r="J443" s="38"/>
    </row>
    <row r="444" spans="1:10" x14ac:dyDescent="0.25">
      <c r="A444" s="36" t="s">
        <v>140</v>
      </c>
      <c r="B444" s="37" t="s">
        <v>13</v>
      </c>
      <c r="C444" s="38">
        <v>16541.289999999997</v>
      </c>
      <c r="D444" s="38">
        <v>189734.32000000007</v>
      </c>
      <c r="E444" s="38"/>
      <c r="F444" s="38"/>
      <c r="G444" s="38">
        <v>33801.390000000007</v>
      </c>
      <c r="H444" s="38"/>
      <c r="I444" s="38">
        <v>4250.3900000000003</v>
      </c>
      <c r="J444" s="38"/>
    </row>
    <row r="445" spans="1:10" x14ac:dyDescent="0.25">
      <c r="A445" s="36" t="s">
        <v>141</v>
      </c>
      <c r="B445" s="37" t="s">
        <v>11</v>
      </c>
      <c r="C445" s="38"/>
      <c r="D445" s="38">
        <v>18619.490000000002</v>
      </c>
      <c r="E445" s="38"/>
      <c r="F445" s="38">
        <v>558.93000000000006</v>
      </c>
      <c r="G445" s="38"/>
      <c r="H445" s="38"/>
      <c r="I445" s="38"/>
      <c r="J445" s="38"/>
    </row>
    <row r="446" spans="1:10" x14ac:dyDescent="0.25">
      <c r="A446" s="36" t="s">
        <v>141</v>
      </c>
      <c r="B446" s="37" t="s">
        <v>12</v>
      </c>
      <c r="C446" s="38"/>
      <c r="D446" s="38">
        <v>28260.47</v>
      </c>
      <c r="E446" s="38"/>
      <c r="F446" s="38">
        <v>463.9</v>
      </c>
      <c r="G446" s="38"/>
      <c r="H446" s="38"/>
      <c r="I446" s="38"/>
      <c r="J446" s="38"/>
    </row>
    <row r="447" spans="1:10" x14ac:dyDescent="0.25">
      <c r="A447" s="36" t="s">
        <v>141</v>
      </c>
      <c r="B447" s="37" t="s">
        <v>13</v>
      </c>
      <c r="C447" s="38">
        <v>2244.4299999999998</v>
      </c>
      <c r="D447" s="38">
        <v>122445.4</v>
      </c>
      <c r="E447" s="38"/>
      <c r="F447" s="38">
        <v>7699.94</v>
      </c>
      <c r="G447" s="38">
        <v>4099.28</v>
      </c>
      <c r="H447" s="38"/>
      <c r="I447" s="38"/>
      <c r="J447" s="38">
        <v>1010.38</v>
      </c>
    </row>
    <row r="448" spans="1:10" x14ac:dyDescent="0.25">
      <c r="A448" s="36" t="s">
        <v>142</v>
      </c>
      <c r="B448" s="37" t="s">
        <v>12</v>
      </c>
      <c r="C448" s="38"/>
      <c r="D448" s="38">
        <v>14467.93</v>
      </c>
      <c r="E448" s="38"/>
      <c r="F448" s="38"/>
      <c r="G448" s="38"/>
      <c r="H448" s="38"/>
      <c r="I448" s="38"/>
      <c r="J448" s="38"/>
    </row>
    <row r="449" spans="1:10" x14ac:dyDescent="0.25">
      <c r="A449" s="36" t="s">
        <v>142</v>
      </c>
      <c r="B449" s="37" t="s">
        <v>13</v>
      </c>
      <c r="C449" s="38"/>
      <c r="D449" s="38">
        <v>70659.390000000014</v>
      </c>
      <c r="E449" s="38"/>
      <c r="F449" s="38"/>
      <c r="G449" s="38">
        <v>39257.659999999996</v>
      </c>
      <c r="H449" s="38"/>
      <c r="I449" s="38">
        <v>6246.62</v>
      </c>
      <c r="J449" s="38">
        <v>737.04</v>
      </c>
    </row>
    <row r="450" spans="1:10" x14ac:dyDescent="0.25">
      <c r="A450" s="36" t="s">
        <v>143</v>
      </c>
      <c r="B450" s="37" t="s">
        <v>11</v>
      </c>
      <c r="C450" s="38"/>
      <c r="D450" s="38">
        <v>11973.280000000002</v>
      </c>
      <c r="E450" s="38"/>
      <c r="F450" s="38"/>
      <c r="G450" s="38"/>
      <c r="H450" s="38"/>
      <c r="I450" s="38"/>
      <c r="J450" s="38"/>
    </row>
    <row r="451" spans="1:10" x14ac:dyDescent="0.25">
      <c r="A451" s="36" t="s">
        <v>143</v>
      </c>
      <c r="B451" s="37" t="s">
        <v>12</v>
      </c>
      <c r="C451" s="38"/>
      <c r="D451" s="38">
        <v>19784</v>
      </c>
      <c r="E451" s="38"/>
      <c r="F451" s="38">
        <v>424.4</v>
      </c>
      <c r="G451" s="38">
        <v>2949.13</v>
      </c>
      <c r="H451" s="38"/>
      <c r="I451" s="38">
        <v>3484.46</v>
      </c>
      <c r="J451" s="38">
        <v>6155.33</v>
      </c>
    </row>
    <row r="452" spans="1:10" x14ac:dyDescent="0.25">
      <c r="A452" s="36" t="s">
        <v>143</v>
      </c>
      <c r="B452" s="37" t="s">
        <v>13</v>
      </c>
      <c r="C452" s="38">
        <v>428.89</v>
      </c>
      <c r="D452" s="38">
        <v>113755.52000000002</v>
      </c>
      <c r="E452" s="38"/>
      <c r="F452" s="38">
        <v>3029.46</v>
      </c>
      <c r="G452" s="38">
        <v>92206.360000000015</v>
      </c>
      <c r="H452" s="38"/>
      <c r="I452" s="38">
        <v>10353.189999999999</v>
      </c>
      <c r="J452" s="38">
        <v>12195.9</v>
      </c>
    </row>
    <row r="453" spans="1:10" x14ac:dyDescent="0.25">
      <c r="A453" s="36" t="s">
        <v>144</v>
      </c>
      <c r="B453" s="37" t="s">
        <v>11</v>
      </c>
      <c r="C453" s="38"/>
      <c r="D453" s="38">
        <v>9557.7800000000007</v>
      </c>
      <c r="E453" s="38"/>
      <c r="F453" s="38"/>
      <c r="G453" s="38"/>
      <c r="H453" s="38"/>
      <c r="I453" s="38"/>
      <c r="J453" s="38"/>
    </row>
    <row r="454" spans="1:10" x14ac:dyDescent="0.25">
      <c r="A454" s="36" t="s">
        <v>144</v>
      </c>
      <c r="B454" s="37" t="s">
        <v>12</v>
      </c>
      <c r="C454" s="38"/>
      <c r="D454" s="38">
        <v>12250.939999999999</v>
      </c>
      <c r="E454" s="38"/>
      <c r="F454" s="38"/>
      <c r="G454" s="38"/>
      <c r="H454" s="38"/>
      <c r="I454" s="38"/>
      <c r="J454" s="38">
        <v>1186.1100000000001</v>
      </c>
    </row>
    <row r="455" spans="1:10" x14ac:dyDescent="0.25">
      <c r="A455" s="36" t="s">
        <v>144</v>
      </c>
      <c r="B455" s="37" t="s">
        <v>13</v>
      </c>
      <c r="C455" s="38"/>
      <c r="D455" s="38">
        <v>55926.460000000014</v>
      </c>
      <c r="E455" s="38"/>
      <c r="F455" s="38"/>
      <c r="G455" s="38">
        <v>2079.96</v>
      </c>
      <c r="H455" s="38"/>
      <c r="I455" s="38"/>
      <c r="J455" s="38">
        <v>20128.219999999998</v>
      </c>
    </row>
    <row r="456" spans="1:10" x14ac:dyDescent="0.25">
      <c r="A456" s="36" t="s">
        <v>145</v>
      </c>
      <c r="B456" s="37" t="s">
        <v>11</v>
      </c>
      <c r="C456" s="38"/>
      <c r="D456" s="38">
        <v>12560.66</v>
      </c>
      <c r="E456" s="38"/>
      <c r="F456" s="38"/>
      <c r="G456" s="38"/>
      <c r="H456" s="38"/>
      <c r="I456" s="38"/>
      <c r="J456" s="38"/>
    </row>
    <row r="457" spans="1:10" x14ac:dyDescent="0.25">
      <c r="A457" s="36" t="s">
        <v>145</v>
      </c>
      <c r="B457" s="37" t="s">
        <v>12</v>
      </c>
      <c r="C457" s="38"/>
      <c r="D457" s="38">
        <v>12312.45</v>
      </c>
      <c r="E457" s="38"/>
      <c r="F457" s="38"/>
      <c r="G457" s="38">
        <v>1299.3599999999999</v>
      </c>
      <c r="H457" s="38"/>
      <c r="I457" s="38">
        <v>1591.49</v>
      </c>
      <c r="J457" s="38">
        <v>6879.0599999999995</v>
      </c>
    </row>
    <row r="458" spans="1:10" x14ac:dyDescent="0.25">
      <c r="A458" s="36" t="s">
        <v>145</v>
      </c>
      <c r="B458" s="37" t="s">
        <v>13</v>
      </c>
      <c r="C458" s="38">
        <v>199.03</v>
      </c>
      <c r="D458" s="38">
        <v>84462.130000000019</v>
      </c>
      <c r="E458" s="38"/>
      <c r="F458" s="38">
        <v>4544.8999999999996</v>
      </c>
      <c r="G458" s="38">
        <v>28732.760000000002</v>
      </c>
      <c r="H458" s="38"/>
      <c r="I458" s="38">
        <v>7508.73</v>
      </c>
      <c r="J458" s="38">
        <v>7195.7</v>
      </c>
    </row>
    <row r="459" spans="1:10" x14ac:dyDescent="0.25">
      <c r="A459" s="36" t="s">
        <v>146</v>
      </c>
      <c r="B459" s="37" t="s">
        <v>11</v>
      </c>
      <c r="C459" s="38"/>
      <c r="D459" s="38">
        <v>14940.759999999998</v>
      </c>
      <c r="E459" s="38"/>
      <c r="F459" s="38"/>
      <c r="G459" s="38"/>
      <c r="H459" s="38"/>
      <c r="I459" s="38"/>
      <c r="J459" s="38"/>
    </row>
    <row r="460" spans="1:10" x14ac:dyDescent="0.25">
      <c r="A460" s="36" t="s">
        <v>146</v>
      </c>
      <c r="B460" s="37" t="s">
        <v>13</v>
      </c>
      <c r="C460" s="38">
        <v>920.2</v>
      </c>
      <c r="D460" s="38">
        <v>16621.57</v>
      </c>
      <c r="E460" s="38"/>
      <c r="F460" s="38"/>
      <c r="G460" s="38"/>
      <c r="H460" s="38"/>
      <c r="I460" s="38"/>
      <c r="J460" s="38"/>
    </row>
    <row r="461" spans="1:10" x14ac:dyDescent="0.25">
      <c r="A461" s="36" t="s">
        <v>147</v>
      </c>
      <c r="B461" s="37" t="s">
        <v>11</v>
      </c>
      <c r="C461" s="38"/>
      <c r="D461" s="38">
        <v>15091.26</v>
      </c>
      <c r="E461" s="38"/>
      <c r="F461" s="38"/>
      <c r="G461" s="38"/>
      <c r="H461" s="38"/>
      <c r="I461" s="38">
        <v>5556.51</v>
      </c>
      <c r="J461" s="38">
        <v>14397.989999999998</v>
      </c>
    </row>
    <row r="462" spans="1:10" x14ac:dyDescent="0.25">
      <c r="A462" s="36" t="s">
        <v>147</v>
      </c>
      <c r="B462" s="37" t="s">
        <v>12</v>
      </c>
      <c r="C462" s="38"/>
      <c r="D462" s="38">
        <v>12435.500000000002</v>
      </c>
      <c r="E462" s="38"/>
      <c r="F462" s="38"/>
      <c r="G462" s="38"/>
      <c r="H462" s="38"/>
      <c r="I462" s="38"/>
      <c r="J462" s="38"/>
    </row>
    <row r="463" spans="1:10" x14ac:dyDescent="0.25">
      <c r="A463" s="36" t="s">
        <v>147</v>
      </c>
      <c r="B463" s="37" t="s">
        <v>13</v>
      </c>
      <c r="C463" s="38">
        <v>658.82999999999993</v>
      </c>
      <c r="D463" s="38">
        <v>138448.13999999998</v>
      </c>
      <c r="E463" s="38"/>
      <c r="F463" s="38"/>
      <c r="G463" s="38">
        <v>14732.820000000005</v>
      </c>
      <c r="H463" s="38"/>
      <c r="I463" s="38"/>
      <c r="J463" s="38"/>
    </row>
    <row r="464" spans="1:10" x14ac:dyDescent="0.25">
      <c r="A464" s="36" t="s">
        <v>93</v>
      </c>
      <c r="B464" s="37" t="s">
        <v>11</v>
      </c>
      <c r="C464" s="38">
        <v>2431.6</v>
      </c>
      <c r="D464" s="38">
        <v>9224.25</v>
      </c>
      <c r="E464" s="38"/>
      <c r="F464" s="38"/>
      <c r="G464" s="38"/>
      <c r="H464" s="38"/>
      <c r="I464" s="38"/>
      <c r="J464" s="38"/>
    </row>
    <row r="465" spans="1:10" x14ac:dyDescent="0.25">
      <c r="A465" s="36" t="s">
        <v>93</v>
      </c>
      <c r="B465" s="37" t="s">
        <v>12</v>
      </c>
      <c r="C465" s="38">
        <v>4017.8199999999997</v>
      </c>
      <c r="D465" s="38">
        <v>12627.820000000003</v>
      </c>
      <c r="E465" s="38"/>
      <c r="F465" s="38">
        <v>255.42000000000002</v>
      </c>
      <c r="G465" s="38">
        <v>1391.51</v>
      </c>
      <c r="H465" s="38"/>
      <c r="I465" s="38">
        <v>90.36</v>
      </c>
      <c r="J465" s="38">
        <v>1596.93</v>
      </c>
    </row>
    <row r="466" spans="1:10" x14ac:dyDescent="0.25">
      <c r="A466" s="36" t="s">
        <v>93</v>
      </c>
      <c r="B466" s="37" t="s">
        <v>13</v>
      </c>
      <c r="C466" s="38">
        <v>35694.410000000003</v>
      </c>
      <c r="D466" s="38">
        <v>88012.34</v>
      </c>
      <c r="E466" s="38">
        <v>1508.03</v>
      </c>
      <c r="F466" s="38">
        <v>8018.6100000000006</v>
      </c>
      <c r="G466" s="38">
        <v>32175.280000000006</v>
      </c>
      <c r="H466" s="38"/>
      <c r="I466" s="38">
        <v>22267.740000000005</v>
      </c>
      <c r="J466" s="38">
        <v>61539.600000000013</v>
      </c>
    </row>
    <row r="467" spans="1:10" x14ac:dyDescent="0.25">
      <c r="A467" s="36" t="s">
        <v>93</v>
      </c>
      <c r="B467" s="37" t="s">
        <v>14</v>
      </c>
      <c r="C467" s="38">
        <v>13854.860000000002</v>
      </c>
      <c r="D467" s="38">
        <v>30666.699999999993</v>
      </c>
      <c r="E467" s="38">
        <v>667.5</v>
      </c>
      <c r="F467" s="38">
        <v>3538.04</v>
      </c>
      <c r="G467" s="38">
        <v>19549.259999999998</v>
      </c>
      <c r="H467" s="38"/>
      <c r="I467" s="38">
        <v>4095.6899999999996</v>
      </c>
      <c r="J467" s="38">
        <v>12508.61</v>
      </c>
    </row>
    <row r="468" spans="1:10" x14ac:dyDescent="0.25">
      <c r="A468" s="36" t="s">
        <v>95</v>
      </c>
      <c r="B468" s="37" t="s">
        <v>11</v>
      </c>
      <c r="C468" s="38">
        <v>5199.1399999999994</v>
      </c>
      <c r="D468" s="38">
        <v>5357.7100000000009</v>
      </c>
      <c r="E468" s="38"/>
      <c r="F468" s="38"/>
      <c r="G468" s="38">
        <v>3760.59</v>
      </c>
      <c r="H468" s="38"/>
      <c r="I468" s="38">
        <v>6283.61</v>
      </c>
      <c r="J468" s="38">
        <v>1898.4</v>
      </c>
    </row>
    <row r="469" spans="1:10" x14ac:dyDescent="0.25">
      <c r="A469" s="36" t="s">
        <v>95</v>
      </c>
      <c r="B469" s="37" t="s">
        <v>12</v>
      </c>
      <c r="C469" s="38">
        <v>4774.3099999999995</v>
      </c>
      <c r="D469" s="38">
        <v>8474.5399999999991</v>
      </c>
      <c r="E469" s="38"/>
      <c r="F469" s="38"/>
      <c r="G469" s="38">
        <v>6088.83</v>
      </c>
      <c r="H469" s="38"/>
      <c r="I469" s="38">
        <v>1152.0899999999999</v>
      </c>
      <c r="J469" s="38">
        <v>4575.16</v>
      </c>
    </row>
    <row r="470" spans="1:10" x14ac:dyDescent="0.25">
      <c r="A470" s="36" t="s">
        <v>95</v>
      </c>
      <c r="B470" s="37" t="s">
        <v>13</v>
      </c>
      <c r="C470" s="38">
        <v>23532.610000000008</v>
      </c>
      <c r="D470" s="38">
        <v>49092.179999999986</v>
      </c>
      <c r="E470" s="38">
        <v>319.38</v>
      </c>
      <c r="F470" s="38">
        <v>11295.610000000002</v>
      </c>
      <c r="G470" s="38">
        <v>35263.840000000004</v>
      </c>
      <c r="H470" s="38"/>
      <c r="I470" s="38">
        <v>22842.12</v>
      </c>
      <c r="J470" s="38">
        <v>44510.469999999994</v>
      </c>
    </row>
    <row r="471" spans="1:10" x14ac:dyDescent="0.25">
      <c r="A471" s="36" t="s">
        <v>95</v>
      </c>
      <c r="B471" s="37" t="s">
        <v>14</v>
      </c>
      <c r="C471" s="38">
        <v>8176.3500000000022</v>
      </c>
      <c r="D471" s="38">
        <v>13209.97</v>
      </c>
      <c r="E471" s="38"/>
      <c r="F471" s="38">
        <v>1596.07</v>
      </c>
      <c r="G471" s="38">
        <v>26990.619999999995</v>
      </c>
      <c r="H471" s="38"/>
      <c r="I471" s="38">
        <v>3630.45</v>
      </c>
      <c r="J471" s="38">
        <v>10994.9</v>
      </c>
    </row>
    <row r="472" spans="1:10" x14ac:dyDescent="0.25">
      <c r="A472" s="36" t="s">
        <v>97</v>
      </c>
      <c r="B472" s="37" t="s">
        <v>12</v>
      </c>
      <c r="C472" s="38">
        <v>2200.46</v>
      </c>
      <c r="D472" s="38">
        <v>11561.789999999999</v>
      </c>
      <c r="E472" s="38"/>
      <c r="F472" s="38">
        <v>239.27</v>
      </c>
      <c r="G472" s="38">
        <v>6480.5000000000009</v>
      </c>
      <c r="H472" s="38"/>
      <c r="I472" s="38">
        <v>2236.41</v>
      </c>
      <c r="J472" s="38">
        <v>3297.87</v>
      </c>
    </row>
    <row r="473" spans="1:10" x14ac:dyDescent="0.25">
      <c r="A473" s="36" t="s">
        <v>97</v>
      </c>
      <c r="B473" s="37" t="s">
        <v>13</v>
      </c>
      <c r="C473" s="38">
        <v>13545.51</v>
      </c>
      <c r="D473" s="38">
        <v>44220.009999999995</v>
      </c>
      <c r="E473" s="38">
        <v>851.49</v>
      </c>
      <c r="F473" s="38">
        <v>3730.6800000000003</v>
      </c>
      <c r="G473" s="38">
        <v>55327.140000000007</v>
      </c>
      <c r="H473" s="38">
        <v>406.17</v>
      </c>
      <c r="I473" s="38">
        <v>10984.140000000001</v>
      </c>
      <c r="J473" s="38">
        <v>43927.740000000005</v>
      </c>
    </row>
    <row r="474" spans="1:10" x14ac:dyDescent="0.25">
      <c r="A474" s="36" t="s">
        <v>97</v>
      </c>
      <c r="B474" s="37" t="s">
        <v>14</v>
      </c>
      <c r="C474" s="38">
        <v>5407.9500000000007</v>
      </c>
      <c r="D474" s="38">
        <v>8276.2899999999991</v>
      </c>
      <c r="E474" s="38">
        <v>303.54000000000002</v>
      </c>
      <c r="F474" s="38">
        <v>2239.5799999999995</v>
      </c>
      <c r="G474" s="38">
        <v>7167.2900000000009</v>
      </c>
      <c r="H474" s="38"/>
      <c r="I474" s="38">
        <v>1550.32</v>
      </c>
      <c r="J474" s="38">
        <v>17222.39</v>
      </c>
    </row>
    <row r="475" spans="1:10" x14ac:dyDescent="0.25">
      <c r="A475" s="36" t="s">
        <v>99</v>
      </c>
      <c r="B475" s="37" t="s">
        <v>12</v>
      </c>
      <c r="C475" s="38">
        <v>5970.4000000000005</v>
      </c>
      <c r="D475" s="38">
        <v>10241.699999999999</v>
      </c>
      <c r="E475" s="38"/>
      <c r="F475" s="38"/>
      <c r="G475" s="38">
        <v>8701.5</v>
      </c>
      <c r="H475" s="38"/>
      <c r="I475" s="38">
        <v>6354.37</v>
      </c>
      <c r="J475" s="38">
        <v>2972.2000000000003</v>
      </c>
    </row>
    <row r="476" spans="1:10" x14ac:dyDescent="0.25">
      <c r="A476" s="36" t="s">
        <v>99</v>
      </c>
      <c r="B476" s="37" t="s">
        <v>13</v>
      </c>
      <c r="C476" s="38">
        <v>21231.93</v>
      </c>
      <c r="D476" s="38">
        <v>27370.219999999998</v>
      </c>
      <c r="E476" s="38">
        <v>637.58000000000004</v>
      </c>
      <c r="F476" s="38">
        <v>6673.29</v>
      </c>
      <c r="G476" s="38">
        <v>78250.77</v>
      </c>
      <c r="H476" s="38"/>
      <c r="I476" s="38">
        <v>14522.480000000001</v>
      </c>
      <c r="J476" s="38">
        <v>10714.190000000002</v>
      </c>
    </row>
    <row r="477" spans="1:10" x14ac:dyDescent="0.25">
      <c r="A477" s="36" t="s">
        <v>99</v>
      </c>
      <c r="B477" s="37" t="s">
        <v>14</v>
      </c>
      <c r="C477" s="38">
        <v>1008.78</v>
      </c>
      <c r="D477" s="38">
        <v>1728.69</v>
      </c>
      <c r="E477" s="38"/>
      <c r="F477" s="38">
        <v>1264.1899999999998</v>
      </c>
      <c r="G477" s="38">
        <v>2642.98</v>
      </c>
      <c r="H477" s="38"/>
      <c r="I477" s="38">
        <v>738</v>
      </c>
      <c r="J477" s="38">
        <v>1503.1400000000003</v>
      </c>
    </row>
    <row r="478" spans="1:10" x14ac:dyDescent="0.25">
      <c r="A478" s="36" t="s">
        <v>148</v>
      </c>
      <c r="B478" s="37" t="s">
        <v>11</v>
      </c>
      <c r="C478" s="38">
        <v>4749.4699999999993</v>
      </c>
      <c r="D478" s="38">
        <v>8723.3100000000013</v>
      </c>
      <c r="E478" s="38"/>
      <c r="F478" s="38">
        <v>2476.1000000000004</v>
      </c>
      <c r="G478" s="38"/>
      <c r="H478" s="38"/>
      <c r="I478" s="38"/>
      <c r="J478" s="38">
        <v>328.3</v>
      </c>
    </row>
    <row r="479" spans="1:10" x14ac:dyDescent="0.25">
      <c r="A479" s="36" t="s">
        <v>148</v>
      </c>
      <c r="B479" s="37" t="s">
        <v>12</v>
      </c>
      <c r="C479" s="38">
        <v>5249.21</v>
      </c>
      <c r="D479" s="38">
        <v>5360.7100000000009</v>
      </c>
      <c r="E479" s="38"/>
      <c r="F479" s="38">
        <v>748.7</v>
      </c>
      <c r="G479" s="38">
        <v>224.60999999999999</v>
      </c>
      <c r="H479" s="38"/>
      <c r="I479" s="38"/>
      <c r="J479" s="38">
        <v>2917.34</v>
      </c>
    </row>
    <row r="480" spans="1:10" x14ac:dyDescent="0.25">
      <c r="A480" s="36" t="s">
        <v>148</v>
      </c>
      <c r="B480" s="37" t="s">
        <v>13</v>
      </c>
      <c r="C480" s="38">
        <v>38052.62999999999</v>
      </c>
      <c r="D480" s="38">
        <v>137618.11000000002</v>
      </c>
      <c r="E480" s="38">
        <v>2259.5400000000004</v>
      </c>
      <c r="F480" s="38">
        <v>10661.420000000002</v>
      </c>
      <c r="G480" s="38">
        <v>138473.86000000004</v>
      </c>
      <c r="H480" s="38">
        <v>972.44999999999993</v>
      </c>
      <c r="I480" s="38">
        <v>18396.02</v>
      </c>
      <c r="J480" s="38">
        <v>31880.129999999994</v>
      </c>
    </row>
    <row r="481" spans="1:10" x14ac:dyDescent="0.25">
      <c r="A481" s="36" t="s">
        <v>148</v>
      </c>
      <c r="B481" s="37" t="s">
        <v>14</v>
      </c>
      <c r="C481" s="38">
        <v>10167.99</v>
      </c>
      <c r="D481" s="38">
        <v>13248.310000000001</v>
      </c>
      <c r="E481" s="38"/>
      <c r="F481" s="38">
        <v>155.19</v>
      </c>
      <c r="G481" s="38">
        <v>9068.6999999999989</v>
      </c>
      <c r="H481" s="38"/>
      <c r="I481" s="38"/>
      <c r="J481" s="38"/>
    </row>
    <row r="482" spans="1:10" x14ac:dyDescent="0.25">
      <c r="A482" s="36" t="s">
        <v>149</v>
      </c>
      <c r="B482" s="37" t="s">
        <v>11</v>
      </c>
      <c r="C482" s="38">
        <v>4956.2</v>
      </c>
      <c r="D482" s="38">
        <v>9523.2100000000009</v>
      </c>
      <c r="E482" s="38">
        <v>1194.3600000000001</v>
      </c>
      <c r="F482" s="38"/>
      <c r="G482" s="38"/>
      <c r="H482" s="38"/>
      <c r="I482" s="38"/>
      <c r="J482" s="38"/>
    </row>
    <row r="483" spans="1:10" x14ac:dyDescent="0.25">
      <c r="A483" s="36" t="s">
        <v>149</v>
      </c>
      <c r="B483" s="37" t="s">
        <v>12</v>
      </c>
      <c r="C483" s="38">
        <v>7473.07</v>
      </c>
      <c r="D483" s="38">
        <v>12277.6</v>
      </c>
      <c r="E483" s="38"/>
      <c r="F483" s="38"/>
      <c r="G483" s="38">
        <v>571.82000000000005</v>
      </c>
      <c r="H483" s="38"/>
      <c r="I483" s="38"/>
      <c r="J483" s="38">
        <v>2868.7</v>
      </c>
    </row>
    <row r="484" spans="1:10" x14ac:dyDescent="0.25">
      <c r="A484" s="36" t="s">
        <v>149</v>
      </c>
      <c r="B484" s="37" t="s">
        <v>13</v>
      </c>
      <c r="C484" s="38">
        <v>98623.950000000012</v>
      </c>
      <c r="D484" s="38">
        <v>228657.95999999988</v>
      </c>
      <c r="E484" s="38">
        <v>290.35000000000002</v>
      </c>
      <c r="F484" s="38">
        <v>3100.2499999999995</v>
      </c>
      <c r="G484" s="38">
        <v>56010.119999999981</v>
      </c>
      <c r="H484" s="38"/>
      <c r="I484" s="38">
        <v>10338.18</v>
      </c>
      <c r="J484" s="38">
        <v>13503.22</v>
      </c>
    </row>
    <row r="485" spans="1:10" x14ac:dyDescent="0.25">
      <c r="A485" s="36" t="s">
        <v>149</v>
      </c>
      <c r="B485" s="37" t="s">
        <v>14</v>
      </c>
      <c r="C485" s="38">
        <v>13681.46</v>
      </c>
      <c r="D485" s="38">
        <v>21785.06</v>
      </c>
      <c r="E485" s="38"/>
      <c r="F485" s="38"/>
      <c r="G485" s="38">
        <v>3149.0199999999995</v>
      </c>
      <c r="H485" s="38"/>
      <c r="I485" s="38"/>
      <c r="J485" s="38">
        <v>1512</v>
      </c>
    </row>
    <row r="486" spans="1:10" x14ac:dyDescent="0.25">
      <c r="A486" s="36" t="s">
        <v>150</v>
      </c>
      <c r="B486" s="37" t="s">
        <v>11</v>
      </c>
      <c r="C486" s="38">
        <v>5164.5900000000011</v>
      </c>
      <c r="D486" s="38">
        <v>8241.86</v>
      </c>
      <c r="E486" s="38"/>
      <c r="F486" s="38"/>
      <c r="G486" s="38"/>
      <c r="H486" s="38"/>
      <c r="I486" s="38"/>
      <c r="J486" s="38"/>
    </row>
    <row r="487" spans="1:10" x14ac:dyDescent="0.25">
      <c r="A487" s="36" t="s">
        <v>150</v>
      </c>
      <c r="B487" s="37" t="s">
        <v>12</v>
      </c>
      <c r="C487" s="38">
        <v>13139.330000000002</v>
      </c>
      <c r="D487" s="38">
        <v>13832.730000000001</v>
      </c>
      <c r="E487" s="38"/>
      <c r="F487" s="38"/>
      <c r="G487" s="38"/>
      <c r="H487" s="38"/>
      <c r="I487" s="38"/>
      <c r="J487" s="38"/>
    </row>
    <row r="488" spans="1:10" x14ac:dyDescent="0.25">
      <c r="A488" s="36" t="s">
        <v>150</v>
      </c>
      <c r="B488" s="37" t="s">
        <v>13</v>
      </c>
      <c r="C488" s="38">
        <v>48788.409999999996</v>
      </c>
      <c r="D488" s="38">
        <v>93840.160000000018</v>
      </c>
      <c r="E488" s="38"/>
      <c r="F488" s="38">
        <v>11282.470000000001</v>
      </c>
      <c r="G488" s="38">
        <v>51821.26</v>
      </c>
      <c r="H488" s="38"/>
      <c r="I488" s="38">
        <v>6773.14</v>
      </c>
      <c r="J488" s="38">
        <v>4066.7699999999995</v>
      </c>
    </row>
    <row r="489" spans="1:10" x14ac:dyDescent="0.25">
      <c r="A489" s="36" t="s">
        <v>150</v>
      </c>
      <c r="B489" s="37" t="s">
        <v>14</v>
      </c>
      <c r="C489" s="38">
        <v>4893.6000000000004</v>
      </c>
      <c r="D489" s="38">
        <v>8611.75</v>
      </c>
      <c r="E489" s="38"/>
      <c r="F489" s="38">
        <v>1041.08</v>
      </c>
      <c r="G489" s="38">
        <v>7980.6</v>
      </c>
      <c r="H489" s="38"/>
      <c r="I489" s="38"/>
      <c r="J489" s="38">
        <v>475.09</v>
      </c>
    </row>
    <row r="490" spans="1:10" x14ac:dyDescent="0.25">
      <c r="A490" s="36" t="s">
        <v>151</v>
      </c>
      <c r="B490" s="37" t="s">
        <v>11</v>
      </c>
      <c r="C490" s="38">
        <v>229.99</v>
      </c>
      <c r="D490" s="38">
        <v>14264.75</v>
      </c>
      <c r="E490" s="38"/>
      <c r="F490" s="38"/>
      <c r="G490" s="38">
        <v>1790.49</v>
      </c>
      <c r="H490" s="38"/>
      <c r="I490" s="38">
        <v>1392.7599999999998</v>
      </c>
      <c r="J490" s="38"/>
    </row>
    <row r="491" spans="1:10" x14ac:dyDescent="0.25">
      <c r="A491" s="36" t="s">
        <v>151</v>
      </c>
      <c r="B491" s="37" t="s">
        <v>12</v>
      </c>
      <c r="C491" s="38">
        <v>3710.5499999999997</v>
      </c>
      <c r="D491" s="38">
        <v>10206.77</v>
      </c>
      <c r="E491" s="38"/>
      <c r="F491" s="38">
        <v>1035.2</v>
      </c>
      <c r="G491" s="38">
        <v>3442.0299999999997</v>
      </c>
      <c r="H491" s="38"/>
      <c r="I491" s="38">
        <v>4370.97</v>
      </c>
      <c r="J491" s="38">
        <v>2277.4199999999996</v>
      </c>
    </row>
    <row r="492" spans="1:10" x14ac:dyDescent="0.25">
      <c r="A492" s="36" t="s">
        <v>151</v>
      </c>
      <c r="B492" s="37" t="s">
        <v>13</v>
      </c>
      <c r="C492" s="38">
        <v>56490.51</v>
      </c>
      <c r="D492" s="38">
        <v>97274.250000000029</v>
      </c>
      <c r="E492" s="38"/>
      <c r="F492" s="38">
        <v>3656.27</v>
      </c>
      <c r="G492" s="38">
        <v>33108.399999999994</v>
      </c>
      <c r="H492" s="38"/>
      <c r="I492" s="38">
        <v>13083.220000000001</v>
      </c>
      <c r="J492" s="38">
        <v>13547.580000000002</v>
      </c>
    </row>
    <row r="493" spans="1:10" x14ac:dyDescent="0.25">
      <c r="A493" s="36" t="s">
        <v>151</v>
      </c>
      <c r="B493" s="37" t="s">
        <v>14</v>
      </c>
      <c r="C493" s="38">
        <v>7188.94</v>
      </c>
      <c r="D493" s="38">
        <v>9554.130000000001</v>
      </c>
      <c r="E493" s="38"/>
      <c r="F493" s="38">
        <v>935.45999999999992</v>
      </c>
      <c r="G493" s="38">
        <v>11798.15</v>
      </c>
      <c r="H493" s="38"/>
      <c r="I493" s="38">
        <v>2950.95</v>
      </c>
      <c r="J493" s="38">
        <v>1932.34</v>
      </c>
    </row>
    <row r="494" spans="1:10" x14ac:dyDescent="0.25">
      <c r="A494" s="36" t="s">
        <v>152</v>
      </c>
      <c r="B494" s="37" t="s">
        <v>11</v>
      </c>
      <c r="C494" s="38"/>
      <c r="D494" s="38">
        <v>12888.119999999999</v>
      </c>
      <c r="E494" s="38"/>
      <c r="F494" s="38">
        <v>1672.5</v>
      </c>
      <c r="G494" s="38">
        <v>8755.0500000000011</v>
      </c>
      <c r="H494" s="38"/>
      <c r="I494" s="38"/>
      <c r="J494" s="38">
        <v>4905.53</v>
      </c>
    </row>
    <row r="495" spans="1:10" x14ac:dyDescent="0.25">
      <c r="A495" s="36" t="s">
        <v>152</v>
      </c>
      <c r="B495" s="37" t="s">
        <v>12</v>
      </c>
      <c r="C495" s="38">
        <v>180.72</v>
      </c>
      <c r="D495" s="38">
        <v>15261.86</v>
      </c>
      <c r="E495" s="38"/>
      <c r="F495" s="38">
        <v>1001.49</v>
      </c>
      <c r="G495" s="38"/>
      <c r="H495" s="38"/>
      <c r="I495" s="38"/>
      <c r="J495" s="38">
        <v>1703.5900000000001</v>
      </c>
    </row>
    <row r="496" spans="1:10" x14ac:dyDescent="0.25">
      <c r="A496" s="36" t="s">
        <v>152</v>
      </c>
      <c r="B496" s="37" t="s">
        <v>13</v>
      </c>
      <c r="C496" s="38">
        <v>38836.32</v>
      </c>
      <c r="D496" s="38">
        <v>90995.870000000039</v>
      </c>
      <c r="E496" s="38">
        <v>435.79</v>
      </c>
      <c r="F496" s="38">
        <v>12370.43</v>
      </c>
      <c r="G496" s="38">
        <v>53559.479999999989</v>
      </c>
      <c r="H496" s="38"/>
      <c r="I496" s="38">
        <v>13279.17</v>
      </c>
      <c r="J496" s="38">
        <v>4569.5499999999993</v>
      </c>
    </row>
    <row r="497" spans="1:10" x14ac:dyDescent="0.25">
      <c r="A497" s="36" t="s">
        <v>152</v>
      </c>
      <c r="B497" s="37" t="s">
        <v>14</v>
      </c>
      <c r="C497" s="38">
        <v>5473.08</v>
      </c>
      <c r="D497" s="38">
        <v>12357.22</v>
      </c>
      <c r="E497" s="38"/>
      <c r="F497" s="38">
        <v>1550.79</v>
      </c>
      <c r="G497" s="38">
        <v>13586.659999999998</v>
      </c>
      <c r="H497" s="38"/>
      <c r="I497" s="38">
        <v>664.38</v>
      </c>
      <c r="J497" s="38"/>
    </row>
    <row r="498" spans="1:10" x14ac:dyDescent="0.25">
      <c r="A498" s="36" t="s">
        <v>153</v>
      </c>
      <c r="B498" s="37" t="s">
        <v>11</v>
      </c>
      <c r="C498" s="38"/>
      <c r="D498" s="38">
        <v>9851.6999999999989</v>
      </c>
      <c r="E498" s="38"/>
      <c r="F498" s="38"/>
      <c r="G498" s="38"/>
      <c r="H498" s="38"/>
      <c r="I498" s="38"/>
      <c r="J498" s="38"/>
    </row>
    <row r="499" spans="1:10" x14ac:dyDescent="0.25">
      <c r="A499" s="36" t="s">
        <v>153</v>
      </c>
      <c r="B499" s="37" t="s">
        <v>12</v>
      </c>
      <c r="C499" s="38"/>
      <c r="D499" s="38">
        <v>13921.970000000001</v>
      </c>
      <c r="E499" s="38"/>
      <c r="F499" s="38"/>
      <c r="G499" s="38"/>
      <c r="H499" s="38"/>
      <c r="I499" s="38"/>
      <c r="J499" s="38"/>
    </row>
    <row r="500" spans="1:10" x14ac:dyDescent="0.25">
      <c r="A500" s="36" t="s">
        <v>153</v>
      </c>
      <c r="B500" s="37" t="s">
        <v>13</v>
      </c>
      <c r="C500" s="38">
        <v>66771.3</v>
      </c>
      <c r="D500" s="38">
        <v>83545.05</v>
      </c>
      <c r="E500" s="38">
        <v>590.94000000000005</v>
      </c>
      <c r="F500" s="38">
        <v>636.35</v>
      </c>
      <c r="G500" s="38">
        <v>101216.64000000001</v>
      </c>
      <c r="H500" s="38"/>
      <c r="I500" s="38">
        <v>10297.14</v>
      </c>
      <c r="J500" s="38">
        <v>20064.84</v>
      </c>
    </row>
    <row r="501" spans="1:10" x14ac:dyDescent="0.25">
      <c r="A501" s="36" t="s">
        <v>153</v>
      </c>
      <c r="B501" s="37" t="s">
        <v>14</v>
      </c>
      <c r="C501" s="38">
        <v>7384.4099999999989</v>
      </c>
      <c r="D501" s="38">
        <v>14078.039999999997</v>
      </c>
      <c r="E501" s="38"/>
      <c r="F501" s="38"/>
      <c r="G501" s="38">
        <v>8644.760000000002</v>
      </c>
      <c r="H501" s="38"/>
      <c r="I501" s="38">
        <v>366.42</v>
      </c>
      <c r="J501" s="38">
        <v>2211.5500000000002</v>
      </c>
    </row>
    <row r="502" spans="1:10" x14ac:dyDescent="0.25">
      <c r="A502" s="36" t="s">
        <v>154</v>
      </c>
      <c r="B502" s="37" t="s">
        <v>12</v>
      </c>
      <c r="C502" s="38">
        <v>3642.67</v>
      </c>
      <c r="D502" s="38">
        <v>17158.16</v>
      </c>
      <c r="E502" s="38">
        <v>599.86</v>
      </c>
      <c r="F502" s="38">
        <v>996.44</v>
      </c>
      <c r="G502" s="38">
        <v>6695.0000000000009</v>
      </c>
      <c r="H502" s="38"/>
      <c r="I502" s="38">
        <v>1807.5</v>
      </c>
      <c r="J502" s="38">
        <v>4541.42</v>
      </c>
    </row>
    <row r="503" spans="1:10" x14ac:dyDescent="0.25">
      <c r="A503" s="36" t="s">
        <v>154</v>
      </c>
      <c r="B503" s="37" t="s">
        <v>13</v>
      </c>
      <c r="C503" s="38">
        <v>41031.909999999996</v>
      </c>
      <c r="D503" s="38">
        <v>48329.829999999994</v>
      </c>
      <c r="E503" s="38"/>
      <c r="F503" s="38">
        <v>3662.7300000000005</v>
      </c>
      <c r="G503" s="38">
        <v>48970.260000000009</v>
      </c>
      <c r="H503" s="38"/>
      <c r="I503" s="38">
        <v>1972.1399999999999</v>
      </c>
      <c r="J503" s="38">
        <v>5987.2400000000007</v>
      </c>
    </row>
    <row r="504" spans="1:10" x14ac:dyDescent="0.25">
      <c r="A504" s="36" t="s">
        <v>154</v>
      </c>
      <c r="B504" s="37" t="s">
        <v>14</v>
      </c>
      <c r="C504" s="38">
        <v>8347.5500000000011</v>
      </c>
      <c r="D504" s="38">
        <v>12569.93</v>
      </c>
      <c r="E504" s="38"/>
      <c r="F504" s="38">
        <v>553.5</v>
      </c>
      <c r="G504" s="38">
        <v>4136.32</v>
      </c>
      <c r="H504" s="38"/>
      <c r="I504" s="38">
        <v>445.83</v>
      </c>
      <c r="J504" s="38">
        <v>1003.36</v>
      </c>
    </row>
    <row r="505" spans="1:10" x14ac:dyDescent="0.25">
      <c r="A505" s="36" t="s">
        <v>155</v>
      </c>
      <c r="B505" s="37" t="s">
        <v>12</v>
      </c>
      <c r="C505" s="38">
        <v>6015.829999999999</v>
      </c>
      <c r="D505" s="38">
        <v>8910.2699999999986</v>
      </c>
      <c r="E505" s="38">
        <v>639.32000000000005</v>
      </c>
      <c r="F505" s="38">
        <v>1132.47</v>
      </c>
      <c r="G505" s="38">
        <v>1004.74</v>
      </c>
      <c r="H505" s="38"/>
      <c r="I505" s="38"/>
      <c r="J505" s="38">
        <v>1793.2199999999998</v>
      </c>
    </row>
    <row r="506" spans="1:10" x14ac:dyDescent="0.25">
      <c r="A506" s="36" t="s">
        <v>155</v>
      </c>
      <c r="B506" s="37" t="s">
        <v>13</v>
      </c>
      <c r="C506" s="38">
        <v>22707.550000000003</v>
      </c>
      <c r="D506" s="38">
        <v>50592.320000000014</v>
      </c>
      <c r="E506" s="38">
        <v>310.51</v>
      </c>
      <c r="F506" s="38"/>
      <c r="G506" s="38">
        <v>4718.33</v>
      </c>
      <c r="H506" s="38"/>
      <c r="I506" s="38">
        <v>296.02000000000004</v>
      </c>
      <c r="J506" s="38">
        <v>8639.69</v>
      </c>
    </row>
    <row r="507" spans="1:10" x14ac:dyDescent="0.25">
      <c r="A507" s="36" t="s">
        <v>155</v>
      </c>
      <c r="B507" s="37" t="s">
        <v>14</v>
      </c>
      <c r="C507" s="38">
        <v>7634.96</v>
      </c>
      <c r="D507" s="38">
        <v>14071.999999999998</v>
      </c>
      <c r="E507" s="38"/>
      <c r="F507" s="38"/>
      <c r="G507" s="38">
        <v>3536.0299999999997</v>
      </c>
      <c r="H507" s="38"/>
      <c r="I507" s="38"/>
      <c r="J507" s="38">
        <v>4341.8499999999995</v>
      </c>
    </row>
    <row r="508" spans="1:10" x14ac:dyDescent="0.25">
      <c r="A508" s="36" t="s">
        <v>156</v>
      </c>
      <c r="B508" s="37" t="s">
        <v>11</v>
      </c>
      <c r="C508" s="38"/>
      <c r="D508" s="38">
        <v>4400.1899999999996</v>
      </c>
      <c r="E508" s="38"/>
      <c r="F508" s="38"/>
      <c r="G508" s="38"/>
      <c r="H508" s="38"/>
      <c r="I508" s="38"/>
      <c r="J508" s="38">
        <v>386.57</v>
      </c>
    </row>
    <row r="509" spans="1:10" x14ac:dyDescent="0.25">
      <c r="A509" s="36" t="s">
        <v>156</v>
      </c>
      <c r="B509" s="37" t="s">
        <v>12</v>
      </c>
      <c r="C509" s="38">
        <v>1072.3</v>
      </c>
      <c r="D509" s="38">
        <v>15075.45</v>
      </c>
      <c r="E509" s="38"/>
      <c r="F509" s="38"/>
      <c r="G509" s="38"/>
      <c r="H509" s="38"/>
      <c r="I509" s="38"/>
      <c r="J509" s="38">
        <v>254.89999999999998</v>
      </c>
    </row>
    <row r="510" spans="1:10" x14ac:dyDescent="0.25">
      <c r="A510" s="36" t="s">
        <v>156</v>
      </c>
      <c r="B510" s="37" t="s">
        <v>13</v>
      </c>
      <c r="C510" s="38">
        <v>33757.459999999992</v>
      </c>
      <c r="D510" s="38">
        <v>79727.33</v>
      </c>
      <c r="E510" s="38">
        <v>-1.421E-14</v>
      </c>
      <c r="F510" s="38">
        <v>942.70999999999992</v>
      </c>
      <c r="G510" s="38">
        <v>34476.149999999994</v>
      </c>
      <c r="H510" s="38"/>
      <c r="I510" s="38">
        <v>8180.9400000000014</v>
      </c>
      <c r="J510" s="38">
        <v>4761.07</v>
      </c>
    </row>
    <row r="511" spans="1:10" x14ac:dyDescent="0.25">
      <c r="A511" s="36" t="s">
        <v>156</v>
      </c>
      <c r="B511" s="37" t="s">
        <v>14</v>
      </c>
      <c r="C511" s="38">
        <v>10398.91</v>
      </c>
      <c r="D511" s="38">
        <v>14937.739999999998</v>
      </c>
      <c r="E511" s="38">
        <v>496.7</v>
      </c>
      <c r="F511" s="38"/>
      <c r="G511" s="38">
        <v>2028.2</v>
      </c>
      <c r="H511" s="38"/>
      <c r="I511" s="38">
        <v>2170.29</v>
      </c>
      <c r="J511" s="38">
        <v>961.36</v>
      </c>
    </row>
    <row r="512" spans="1:10" x14ac:dyDescent="0.25">
      <c r="A512" s="36" t="s">
        <v>157</v>
      </c>
      <c r="B512" s="37" t="s">
        <v>11</v>
      </c>
      <c r="C512" s="38"/>
      <c r="D512" s="38">
        <v>1058.6600000000001</v>
      </c>
      <c r="E512" s="38"/>
      <c r="F512" s="38"/>
      <c r="G512" s="38">
        <v>1328.47</v>
      </c>
      <c r="H512" s="38"/>
      <c r="I512" s="38"/>
      <c r="J512" s="38"/>
    </row>
    <row r="513" spans="1:10" x14ac:dyDescent="0.25">
      <c r="A513" s="36" t="s">
        <v>157</v>
      </c>
      <c r="B513" s="37" t="s">
        <v>12</v>
      </c>
      <c r="C513" s="38">
        <v>10486.9</v>
      </c>
      <c r="D513" s="38">
        <v>3521.18</v>
      </c>
      <c r="E513" s="38"/>
      <c r="F513" s="38"/>
      <c r="G513" s="38"/>
      <c r="H513" s="38"/>
      <c r="I513" s="38"/>
      <c r="J513" s="38"/>
    </row>
    <row r="514" spans="1:10" x14ac:dyDescent="0.25">
      <c r="A514" s="36" t="s">
        <v>157</v>
      </c>
      <c r="B514" s="37" t="s">
        <v>13</v>
      </c>
      <c r="C514" s="38">
        <v>31175.34</v>
      </c>
      <c r="D514" s="38">
        <v>40015.560000000012</v>
      </c>
      <c r="E514" s="38">
        <v>491.36</v>
      </c>
      <c r="F514" s="38">
        <v>1120.3699999999999</v>
      </c>
      <c r="G514" s="38">
        <v>29813.070000000007</v>
      </c>
      <c r="H514" s="38"/>
      <c r="I514" s="38">
        <v>296.31</v>
      </c>
      <c r="J514" s="38">
        <v>9473.9999999999982</v>
      </c>
    </row>
    <row r="515" spans="1:10" x14ac:dyDescent="0.25">
      <c r="A515" s="36" t="s">
        <v>157</v>
      </c>
      <c r="B515" s="37" t="s">
        <v>14</v>
      </c>
      <c r="C515" s="38">
        <v>2557.13</v>
      </c>
      <c r="D515" s="38">
        <v>1763.4499999999998</v>
      </c>
      <c r="E515" s="38"/>
      <c r="F515" s="38"/>
      <c r="G515" s="38">
        <v>3997.46</v>
      </c>
      <c r="H515" s="38"/>
      <c r="I515" s="38"/>
      <c r="J515" s="38"/>
    </row>
    <row r="516" spans="1:10" x14ac:dyDescent="0.25">
      <c r="A516" s="36" t="s">
        <v>158</v>
      </c>
      <c r="B516" s="37" t="s">
        <v>11</v>
      </c>
      <c r="C516" s="38">
        <v>4434.22</v>
      </c>
      <c r="D516" s="38">
        <v>10950.980000000001</v>
      </c>
      <c r="E516" s="38"/>
      <c r="F516" s="38">
        <v>1937.59</v>
      </c>
      <c r="G516" s="38">
        <v>1478.85</v>
      </c>
      <c r="H516" s="38"/>
      <c r="I516" s="38">
        <v>1956.28</v>
      </c>
      <c r="J516" s="38">
        <v>1816.54</v>
      </c>
    </row>
    <row r="517" spans="1:10" x14ac:dyDescent="0.25">
      <c r="A517" s="36" t="s">
        <v>158</v>
      </c>
      <c r="B517" s="37" t="s">
        <v>12</v>
      </c>
      <c r="C517" s="38">
        <v>1678.05</v>
      </c>
      <c r="D517" s="38">
        <v>4245.2099999999991</v>
      </c>
      <c r="E517" s="38"/>
      <c r="F517" s="38"/>
      <c r="G517" s="38"/>
      <c r="H517" s="38"/>
      <c r="I517" s="38">
        <v>994.92</v>
      </c>
      <c r="J517" s="38">
        <v>955.7399999999999</v>
      </c>
    </row>
    <row r="518" spans="1:10" x14ac:dyDescent="0.25">
      <c r="A518" s="36" t="s">
        <v>158</v>
      </c>
      <c r="B518" s="37" t="s">
        <v>13</v>
      </c>
      <c r="C518" s="38">
        <v>27354.51</v>
      </c>
      <c r="D518" s="38">
        <v>68406.67</v>
      </c>
      <c r="E518" s="38"/>
      <c r="F518" s="38">
        <v>1475.3500000000001</v>
      </c>
      <c r="G518" s="38">
        <v>23517.600000000002</v>
      </c>
      <c r="H518" s="38"/>
      <c r="I518" s="38">
        <v>1397.35</v>
      </c>
      <c r="J518" s="38">
        <v>12274.519999999999</v>
      </c>
    </row>
    <row r="519" spans="1:10" x14ac:dyDescent="0.25">
      <c r="A519" s="36" t="s">
        <v>158</v>
      </c>
      <c r="B519" s="37" t="s">
        <v>14</v>
      </c>
      <c r="C519" s="38">
        <v>7225.0899999999992</v>
      </c>
      <c r="D519" s="38">
        <v>19957.79</v>
      </c>
      <c r="E519" s="38"/>
      <c r="F519" s="38"/>
      <c r="G519" s="38">
        <v>2949.4999999999995</v>
      </c>
      <c r="H519" s="38"/>
      <c r="I519" s="38"/>
      <c r="J519" s="38">
        <v>2398.3200000000002</v>
      </c>
    </row>
    <row r="520" spans="1:10" x14ac:dyDescent="0.25">
      <c r="A520" s="36" t="s">
        <v>159</v>
      </c>
      <c r="B520" s="37" t="s">
        <v>11</v>
      </c>
      <c r="C520" s="38">
        <v>3658.8999999999992</v>
      </c>
      <c r="D520" s="38">
        <v>8350.6299999999992</v>
      </c>
      <c r="E520" s="38"/>
      <c r="F520" s="38">
        <v>280.08</v>
      </c>
      <c r="G520" s="38">
        <v>281.2</v>
      </c>
      <c r="H520" s="38"/>
      <c r="I520" s="38"/>
      <c r="J520" s="38"/>
    </row>
    <row r="521" spans="1:10" x14ac:dyDescent="0.25">
      <c r="A521" s="36" t="s">
        <v>159</v>
      </c>
      <c r="B521" s="37" t="s">
        <v>12</v>
      </c>
      <c r="C521" s="38">
        <v>2261.21</v>
      </c>
      <c r="D521" s="38">
        <v>7761.45</v>
      </c>
      <c r="E521" s="38"/>
      <c r="F521" s="38"/>
      <c r="G521" s="38">
        <v>1978.16</v>
      </c>
      <c r="H521" s="38"/>
      <c r="I521" s="38"/>
      <c r="J521" s="38"/>
    </row>
    <row r="522" spans="1:10" x14ac:dyDescent="0.25">
      <c r="A522" s="36" t="s">
        <v>159</v>
      </c>
      <c r="B522" s="37" t="s">
        <v>13</v>
      </c>
      <c r="C522" s="38">
        <v>17214.100000000002</v>
      </c>
      <c r="D522" s="38">
        <v>53556.399999999994</v>
      </c>
      <c r="E522" s="38"/>
      <c r="F522" s="38">
        <v>1522.18</v>
      </c>
      <c r="G522" s="38">
        <v>16269.050000000001</v>
      </c>
      <c r="H522" s="38"/>
      <c r="I522" s="38">
        <v>1326.6799999999998</v>
      </c>
      <c r="J522" s="38">
        <v>7665.829999999999</v>
      </c>
    </row>
    <row r="523" spans="1:10" x14ac:dyDescent="0.25">
      <c r="A523" s="36" t="s">
        <v>159</v>
      </c>
      <c r="B523" s="37" t="s">
        <v>14</v>
      </c>
      <c r="C523" s="38">
        <v>9914.1800000000021</v>
      </c>
      <c r="D523" s="38">
        <v>13286.190000000002</v>
      </c>
      <c r="E523" s="38"/>
      <c r="F523" s="38"/>
      <c r="G523" s="38">
        <v>10917.45</v>
      </c>
      <c r="H523" s="38"/>
      <c r="I523" s="38">
        <v>880.52</v>
      </c>
      <c r="J523" s="38">
        <v>351.83</v>
      </c>
    </row>
    <row r="524" spans="1:10" x14ac:dyDescent="0.25">
      <c r="A524" s="36" t="s">
        <v>160</v>
      </c>
      <c r="B524" s="37" t="s">
        <v>11</v>
      </c>
      <c r="C524" s="38">
        <v>4583.18</v>
      </c>
      <c r="D524" s="38">
        <v>8144.4599999999991</v>
      </c>
      <c r="E524" s="38"/>
      <c r="F524" s="38"/>
      <c r="G524" s="38"/>
      <c r="H524" s="38"/>
      <c r="I524" s="38"/>
      <c r="J524" s="38"/>
    </row>
    <row r="525" spans="1:10" x14ac:dyDescent="0.25">
      <c r="A525" s="36" t="s">
        <v>160</v>
      </c>
      <c r="B525" s="37" t="s">
        <v>13</v>
      </c>
      <c r="C525" s="38">
        <v>19873.37</v>
      </c>
      <c r="D525" s="38">
        <v>49509.520000000011</v>
      </c>
      <c r="E525" s="38"/>
      <c r="F525" s="38"/>
      <c r="G525" s="38">
        <v>20761.150000000001</v>
      </c>
      <c r="H525" s="38"/>
      <c r="I525" s="38">
        <v>5426.89</v>
      </c>
      <c r="J525" s="38">
        <v>6650.3</v>
      </c>
    </row>
    <row r="526" spans="1:10" x14ac:dyDescent="0.25">
      <c r="A526" s="36" t="s">
        <v>160</v>
      </c>
      <c r="B526" s="37" t="s">
        <v>14</v>
      </c>
      <c r="C526" s="38">
        <v>1138.27</v>
      </c>
      <c r="D526" s="38">
        <v>1387.22</v>
      </c>
      <c r="E526" s="38"/>
      <c r="F526" s="38"/>
      <c r="G526" s="38">
        <v>995.82</v>
      </c>
      <c r="H526" s="38"/>
      <c r="I526" s="38"/>
      <c r="J526" s="38"/>
    </row>
    <row r="527" spans="1:10" x14ac:dyDescent="0.25">
      <c r="A527" s="36" t="s">
        <v>161</v>
      </c>
      <c r="B527" s="37" t="s">
        <v>11</v>
      </c>
      <c r="C527" s="38">
        <v>4123.24</v>
      </c>
      <c r="D527" s="38">
        <v>9513.6899999999987</v>
      </c>
      <c r="E527" s="38"/>
      <c r="F527" s="38">
        <v>329.34999999999997</v>
      </c>
      <c r="G527" s="38"/>
      <c r="H527" s="38"/>
      <c r="I527" s="38"/>
      <c r="J527" s="38">
        <v>1295.42</v>
      </c>
    </row>
    <row r="528" spans="1:10" x14ac:dyDescent="0.25">
      <c r="A528" s="36" t="s">
        <v>161</v>
      </c>
      <c r="B528" s="37" t="s">
        <v>12</v>
      </c>
      <c r="C528" s="38">
        <v>3689.93</v>
      </c>
      <c r="D528" s="38">
        <v>8355.02</v>
      </c>
      <c r="E528" s="38"/>
      <c r="F528" s="38">
        <v>696.37</v>
      </c>
      <c r="G528" s="38">
        <v>2587.9899999999998</v>
      </c>
      <c r="H528" s="38"/>
      <c r="I528" s="38"/>
      <c r="J528" s="38">
        <v>4002.5299999999997</v>
      </c>
    </row>
    <row r="529" spans="1:10" x14ac:dyDescent="0.25">
      <c r="A529" s="36" t="s">
        <v>161</v>
      </c>
      <c r="B529" s="37" t="s">
        <v>13</v>
      </c>
      <c r="C529" s="38">
        <v>37852.25</v>
      </c>
      <c r="D529" s="38">
        <v>43564.020000000011</v>
      </c>
      <c r="E529" s="38"/>
      <c r="F529" s="38">
        <v>1650.83</v>
      </c>
      <c r="G529" s="38">
        <v>20470.82</v>
      </c>
      <c r="H529" s="38"/>
      <c r="I529" s="38">
        <v>2724.01</v>
      </c>
      <c r="J529" s="38">
        <v>9492.5299999999988</v>
      </c>
    </row>
    <row r="530" spans="1:10" x14ac:dyDescent="0.25">
      <c r="A530" s="36" t="s">
        <v>161</v>
      </c>
      <c r="B530" s="37" t="s">
        <v>14</v>
      </c>
      <c r="C530" s="38">
        <v>12473.339999999998</v>
      </c>
      <c r="D530" s="38">
        <v>12896.919999999998</v>
      </c>
      <c r="E530" s="38"/>
      <c r="F530" s="38">
        <v>1425.0299999999997</v>
      </c>
      <c r="G530" s="38">
        <v>3930.3999999999996</v>
      </c>
      <c r="H530" s="38"/>
      <c r="I530" s="38">
        <v>1655.68</v>
      </c>
      <c r="J530" s="38">
        <v>3486.69</v>
      </c>
    </row>
    <row r="531" spans="1:10" x14ac:dyDescent="0.25">
      <c r="A531" s="36" t="s">
        <v>162</v>
      </c>
      <c r="B531" s="37" t="s">
        <v>11</v>
      </c>
      <c r="C531" s="38">
        <v>3386.3199999999997</v>
      </c>
      <c r="D531" s="38">
        <v>9201.2000000000007</v>
      </c>
      <c r="E531" s="38"/>
      <c r="F531" s="38"/>
      <c r="G531" s="38"/>
      <c r="H531" s="38"/>
      <c r="I531" s="38"/>
      <c r="J531" s="38">
        <v>349.37</v>
      </c>
    </row>
    <row r="532" spans="1:10" x14ac:dyDescent="0.25">
      <c r="A532" s="36" t="s">
        <v>162</v>
      </c>
      <c r="B532" s="37" t="s">
        <v>13</v>
      </c>
      <c r="C532" s="38">
        <v>26846.740000000005</v>
      </c>
      <c r="D532" s="38">
        <v>55297.900000000009</v>
      </c>
      <c r="E532" s="38">
        <v>982.72</v>
      </c>
      <c r="F532" s="38">
        <v>2761.41</v>
      </c>
      <c r="G532" s="38">
        <v>45874.359999999993</v>
      </c>
      <c r="H532" s="38"/>
      <c r="I532" s="38">
        <v>1294.51</v>
      </c>
      <c r="J532" s="38">
        <v>8780.66</v>
      </c>
    </row>
    <row r="533" spans="1:10" x14ac:dyDescent="0.25">
      <c r="A533" s="36" t="s">
        <v>163</v>
      </c>
      <c r="B533" s="37" t="s">
        <v>11</v>
      </c>
      <c r="C533" s="38">
        <v>6851.6500000000005</v>
      </c>
      <c r="D533" s="38">
        <v>8335.98</v>
      </c>
      <c r="E533" s="38"/>
      <c r="F533" s="38"/>
      <c r="G533" s="38"/>
      <c r="H533" s="38"/>
      <c r="I533" s="38"/>
      <c r="J533" s="38">
        <v>323.02999999999997</v>
      </c>
    </row>
    <row r="534" spans="1:10" x14ac:dyDescent="0.25">
      <c r="A534" s="36" t="s">
        <v>163</v>
      </c>
      <c r="B534" s="37" t="s">
        <v>12</v>
      </c>
      <c r="C534" s="38">
        <v>19906.760000000002</v>
      </c>
      <c r="D534" s="38">
        <v>22078.479999999996</v>
      </c>
      <c r="E534" s="38"/>
      <c r="F534" s="38">
        <v>2608.4300000000003</v>
      </c>
      <c r="G534" s="38">
        <v>1509.41</v>
      </c>
      <c r="H534" s="38"/>
      <c r="I534" s="38">
        <v>637.87</v>
      </c>
      <c r="J534" s="38">
        <v>1309.98</v>
      </c>
    </row>
    <row r="535" spans="1:10" x14ac:dyDescent="0.25">
      <c r="A535" s="36" t="s">
        <v>163</v>
      </c>
      <c r="B535" s="37" t="s">
        <v>13</v>
      </c>
      <c r="C535" s="38">
        <v>86248.56</v>
      </c>
      <c r="D535" s="38">
        <v>107526.68999999999</v>
      </c>
      <c r="E535" s="38"/>
      <c r="F535" s="38">
        <v>5248.47</v>
      </c>
      <c r="G535" s="38">
        <v>29613.020000000004</v>
      </c>
      <c r="H535" s="38"/>
      <c r="I535" s="38">
        <v>1916.6599999999999</v>
      </c>
      <c r="J535" s="38">
        <v>7489.3200000000006</v>
      </c>
    </row>
    <row r="536" spans="1:10" x14ac:dyDescent="0.25">
      <c r="A536" s="36" t="s">
        <v>163</v>
      </c>
      <c r="B536" s="37" t="s">
        <v>14</v>
      </c>
      <c r="C536" s="38">
        <v>8855.09</v>
      </c>
      <c r="D536" s="38">
        <v>6297.4000000000005</v>
      </c>
      <c r="E536" s="38"/>
      <c r="F536" s="38"/>
      <c r="G536" s="38">
        <v>968.07</v>
      </c>
      <c r="H536" s="38"/>
      <c r="I536" s="38"/>
      <c r="J536" s="38"/>
    </row>
    <row r="537" spans="1:10" x14ac:dyDescent="0.25">
      <c r="A537" s="36" t="s">
        <v>164</v>
      </c>
      <c r="B537" s="37" t="s">
        <v>11</v>
      </c>
      <c r="C537" s="38">
        <v>3325.13</v>
      </c>
      <c r="D537" s="38">
        <v>5886.8600000000006</v>
      </c>
      <c r="E537" s="38"/>
      <c r="F537" s="38"/>
      <c r="G537" s="38"/>
      <c r="H537" s="38"/>
      <c r="I537" s="38"/>
      <c r="J537" s="38"/>
    </row>
    <row r="538" spans="1:10" x14ac:dyDescent="0.25">
      <c r="A538" s="36" t="s">
        <v>164</v>
      </c>
      <c r="B538" s="37" t="s">
        <v>12</v>
      </c>
      <c r="C538" s="38">
        <v>1977.6200000000001</v>
      </c>
      <c r="D538" s="38">
        <v>7405.5300000000007</v>
      </c>
      <c r="E538" s="38"/>
      <c r="F538" s="38">
        <v>84.5</v>
      </c>
      <c r="G538" s="38"/>
      <c r="H538" s="38"/>
      <c r="I538" s="38"/>
      <c r="J538" s="38">
        <v>1119.6999999999998</v>
      </c>
    </row>
    <row r="539" spans="1:10" x14ac:dyDescent="0.25">
      <c r="A539" s="36" t="s">
        <v>164</v>
      </c>
      <c r="B539" s="37" t="s">
        <v>13</v>
      </c>
      <c r="C539" s="38">
        <v>9818.119999999999</v>
      </c>
      <c r="D539" s="38">
        <v>44446.85</v>
      </c>
      <c r="E539" s="38"/>
      <c r="F539" s="38"/>
      <c r="G539" s="38">
        <v>34166.360000000008</v>
      </c>
      <c r="H539" s="38">
        <v>435.79</v>
      </c>
      <c r="I539" s="38">
        <v>4818.8599999999997</v>
      </c>
      <c r="J539" s="38">
        <v>3296.4799999999996</v>
      </c>
    </row>
    <row r="540" spans="1:10" x14ac:dyDescent="0.25">
      <c r="A540" s="36" t="s">
        <v>164</v>
      </c>
      <c r="B540" s="37" t="s">
        <v>14</v>
      </c>
      <c r="C540" s="38">
        <v>7573.6699999999992</v>
      </c>
      <c r="D540" s="38">
        <v>11771.02</v>
      </c>
      <c r="E540" s="38"/>
      <c r="F540" s="38">
        <v>1003.36</v>
      </c>
      <c r="G540" s="38">
        <v>3568.35</v>
      </c>
      <c r="H540" s="38"/>
      <c r="I540" s="38"/>
      <c r="J540" s="38">
        <v>1179.67</v>
      </c>
    </row>
    <row r="541" spans="1:10" x14ac:dyDescent="0.25">
      <c r="A541" s="36" t="s">
        <v>165</v>
      </c>
      <c r="B541" s="37" t="s">
        <v>11</v>
      </c>
      <c r="C541" s="38">
        <v>6309.75</v>
      </c>
      <c r="D541" s="38">
        <v>9242.15</v>
      </c>
      <c r="E541" s="38"/>
      <c r="F541" s="38"/>
      <c r="G541" s="38">
        <v>1407.78</v>
      </c>
      <c r="H541" s="38"/>
      <c r="I541" s="38">
        <v>2336.81</v>
      </c>
      <c r="J541" s="38"/>
    </row>
    <row r="542" spans="1:10" x14ac:dyDescent="0.25">
      <c r="A542" s="36" t="s">
        <v>165</v>
      </c>
      <c r="B542" s="37" t="s">
        <v>12</v>
      </c>
      <c r="C542" s="38">
        <v>7942.9699999999993</v>
      </c>
      <c r="D542" s="38">
        <v>9290.73</v>
      </c>
      <c r="E542" s="38"/>
      <c r="F542" s="38">
        <v>1068.42</v>
      </c>
      <c r="G542" s="38">
        <v>2913.2700000000004</v>
      </c>
      <c r="H542" s="38"/>
      <c r="I542" s="38">
        <v>2788.5</v>
      </c>
      <c r="J542" s="38">
        <v>2884.83</v>
      </c>
    </row>
    <row r="543" spans="1:10" x14ac:dyDescent="0.25">
      <c r="A543" s="36" t="s">
        <v>165</v>
      </c>
      <c r="B543" s="37" t="s">
        <v>13</v>
      </c>
      <c r="C543" s="38">
        <v>28034.41</v>
      </c>
      <c r="D543" s="38">
        <v>56803.700000000019</v>
      </c>
      <c r="E543" s="38"/>
      <c r="F543" s="38">
        <v>3948.7099999999996</v>
      </c>
      <c r="G543" s="38">
        <v>33085.960000000006</v>
      </c>
      <c r="H543" s="38"/>
      <c r="I543" s="38">
        <v>5363.7999999999993</v>
      </c>
      <c r="J543" s="38">
        <v>7192.85</v>
      </c>
    </row>
    <row r="544" spans="1:10" x14ac:dyDescent="0.25">
      <c r="A544" s="36" t="s">
        <v>165</v>
      </c>
      <c r="B544" s="37" t="s">
        <v>14</v>
      </c>
      <c r="C544" s="38">
        <v>875.27</v>
      </c>
      <c r="D544" s="38">
        <v>3693.2200000000003</v>
      </c>
      <c r="E544" s="38"/>
      <c r="F544" s="38"/>
      <c r="G544" s="38">
        <v>1629.52</v>
      </c>
      <c r="H544" s="38"/>
      <c r="I544" s="38"/>
      <c r="J544" s="38"/>
    </row>
    <row r="545" spans="1:10" x14ac:dyDescent="0.25">
      <c r="A545" s="36" t="s">
        <v>166</v>
      </c>
      <c r="B545" s="37" t="s">
        <v>11</v>
      </c>
      <c r="C545" s="38">
        <v>3781.8900000000003</v>
      </c>
      <c r="D545" s="38">
        <v>9870.4800000000014</v>
      </c>
      <c r="E545" s="38"/>
      <c r="F545" s="38">
        <v>283.33999999999997</v>
      </c>
      <c r="G545" s="38"/>
      <c r="H545" s="38"/>
      <c r="I545" s="38"/>
      <c r="J545" s="38"/>
    </row>
    <row r="546" spans="1:10" x14ac:dyDescent="0.25">
      <c r="A546" s="36" t="s">
        <v>166</v>
      </c>
      <c r="B546" s="37" t="s">
        <v>12</v>
      </c>
      <c r="C546" s="38">
        <v>13221.600000000002</v>
      </c>
      <c r="D546" s="38">
        <v>20404.949999999997</v>
      </c>
      <c r="E546" s="38"/>
      <c r="F546" s="38">
        <v>2883.79</v>
      </c>
      <c r="G546" s="38">
        <v>3941.21</v>
      </c>
      <c r="H546" s="38"/>
      <c r="I546" s="38">
        <v>2121.98</v>
      </c>
      <c r="J546" s="38">
        <v>3019.1800000000003</v>
      </c>
    </row>
    <row r="547" spans="1:10" x14ac:dyDescent="0.25">
      <c r="A547" s="36" t="s">
        <v>166</v>
      </c>
      <c r="B547" s="37" t="s">
        <v>13</v>
      </c>
      <c r="C547" s="38">
        <v>37210.629999999997</v>
      </c>
      <c r="D547" s="38">
        <v>67864.580000000016</v>
      </c>
      <c r="E547" s="38"/>
      <c r="F547" s="38">
        <v>1760.9299999999998</v>
      </c>
      <c r="G547" s="38">
        <v>18560.46</v>
      </c>
      <c r="H547" s="38"/>
      <c r="I547" s="38">
        <v>3877.2200000000003</v>
      </c>
      <c r="J547" s="38">
        <v>9649.1</v>
      </c>
    </row>
    <row r="548" spans="1:10" x14ac:dyDescent="0.25">
      <c r="A548" s="36" t="s">
        <v>166</v>
      </c>
      <c r="B548" s="37" t="s">
        <v>14</v>
      </c>
      <c r="C548" s="38">
        <v>12127.929999999998</v>
      </c>
      <c r="D548" s="38">
        <v>18501.920000000002</v>
      </c>
      <c r="E548" s="38"/>
      <c r="F548" s="38">
        <v>1087.53</v>
      </c>
      <c r="G548" s="38">
        <v>7034.25</v>
      </c>
      <c r="H548" s="38"/>
      <c r="I548" s="38">
        <v>5300.31</v>
      </c>
      <c r="J548" s="38">
        <v>2153.33</v>
      </c>
    </row>
    <row r="549" spans="1:10" x14ac:dyDescent="0.25">
      <c r="A549" s="36" t="s">
        <v>167</v>
      </c>
      <c r="B549" s="37" t="s">
        <v>11</v>
      </c>
      <c r="C549" s="38">
        <v>5188.2800000000007</v>
      </c>
      <c r="D549" s="38">
        <v>9208.06</v>
      </c>
      <c r="E549" s="38"/>
      <c r="F549" s="38"/>
      <c r="G549" s="38">
        <v>824.06999999999994</v>
      </c>
      <c r="H549" s="38"/>
      <c r="I549" s="38">
        <v>1678.41</v>
      </c>
      <c r="J549" s="38"/>
    </row>
    <row r="550" spans="1:10" x14ac:dyDescent="0.25">
      <c r="A550" s="36" t="s">
        <v>167</v>
      </c>
      <c r="B550" s="37" t="s">
        <v>12</v>
      </c>
      <c r="C550" s="38">
        <v>3875.11</v>
      </c>
      <c r="D550" s="38">
        <v>11482.68</v>
      </c>
      <c r="E550" s="38"/>
      <c r="F550" s="38">
        <v>417.95</v>
      </c>
      <c r="G550" s="38">
        <v>3338.51</v>
      </c>
      <c r="H550" s="38"/>
      <c r="I550" s="38">
        <v>1894.28</v>
      </c>
      <c r="J550" s="38">
        <v>2292.09</v>
      </c>
    </row>
    <row r="551" spans="1:10" x14ac:dyDescent="0.25">
      <c r="A551" s="36" t="s">
        <v>167</v>
      </c>
      <c r="B551" s="37" t="s">
        <v>13</v>
      </c>
      <c r="C551" s="38">
        <v>28365.78</v>
      </c>
      <c r="D551" s="38">
        <v>109509.84000000001</v>
      </c>
      <c r="E551" s="38"/>
      <c r="F551" s="38">
        <v>4346.3100000000004</v>
      </c>
      <c r="G551" s="38">
        <v>72603.650000000023</v>
      </c>
      <c r="H551" s="38"/>
      <c r="I551" s="38">
        <v>3157.3199999999997</v>
      </c>
      <c r="J551" s="38">
        <v>8985.159999999998</v>
      </c>
    </row>
    <row r="552" spans="1:10" x14ac:dyDescent="0.25">
      <c r="A552" s="36" t="s">
        <v>167</v>
      </c>
      <c r="B552" s="37" t="s">
        <v>14</v>
      </c>
      <c r="C552" s="38">
        <v>310.44</v>
      </c>
      <c r="D552" s="38">
        <v>8313.7199999999993</v>
      </c>
      <c r="E552" s="38"/>
      <c r="F552" s="38"/>
      <c r="G552" s="38">
        <v>2083.39</v>
      </c>
      <c r="H552" s="38"/>
      <c r="I552" s="38"/>
      <c r="J552" s="38"/>
    </row>
    <row r="553" spans="1:10" x14ac:dyDescent="0.25">
      <c r="A553" s="36" t="s">
        <v>168</v>
      </c>
      <c r="B553" s="37" t="s">
        <v>11</v>
      </c>
      <c r="C553" s="38"/>
      <c r="D553" s="38">
        <v>7301.71</v>
      </c>
      <c r="E553" s="38"/>
      <c r="F553" s="38"/>
      <c r="G553" s="38"/>
      <c r="H553" s="38"/>
      <c r="I553" s="38"/>
      <c r="J553" s="38"/>
    </row>
    <row r="554" spans="1:10" x14ac:dyDescent="0.25">
      <c r="A554" s="36" t="s">
        <v>168</v>
      </c>
      <c r="B554" s="37" t="s">
        <v>13</v>
      </c>
      <c r="C554" s="38">
        <v>34167.790000000008</v>
      </c>
      <c r="D554" s="38">
        <v>76939.070000000022</v>
      </c>
      <c r="E554" s="38"/>
      <c r="F554" s="38">
        <v>3164.2900000000004</v>
      </c>
      <c r="G554" s="38">
        <v>20653.979999999989</v>
      </c>
      <c r="H554" s="38"/>
      <c r="I554" s="38">
        <v>4712.6100000000006</v>
      </c>
      <c r="J554" s="38">
        <v>11870.939999999999</v>
      </c>
    </row>
    <row r="555" spans="1:10" x14ac:dyDescent="0.25">
      <c r="A555" s="36" t="s">
        <v>168</v>
      </c>
      <c r="B555" s="37" t="s">
        <v>14</v>
      </c>
      <c r="C555" s="38">
        <v>1955.5800000000002</v>
      </c>
      <c r="D555" s="38">
        <v>8238.76</v>
      </c>
      <c r="E555" s="38"/>
      <c r="F555" s="38"/>
      <c r="G555" s="38">
        <v>3682.3399999999997</v>
      </c>
      <c r="H555" s="38"/>
      <c r="I555" s="38"/>
      <c r="J555" s="38">
        <v>579.48</v>
      </c>
    </row>
    <row r="556" spans="1:10" x14ac:dyDescent="0.25">
      <c r="A556" s="36" t="s">
        <v>169</v>
      </c>
      <c r="B556" s="37" t="s">
        <v>12</v>
      </c>
      <c r="C556" s="38">
        <v>3807.8299999999995</v>
      </c>
      <c r="D556" s="38">
        <v>22500.969999999998</v>
      </c>
      <c r="E556" s="38"/>
      <c r="F556" s="38">
        <v>1950.5100000000002</v>
      </c>
      <c r="G556" s="38">
        <v>2507.0100000000002</v>
      </c>
      <c r="H556" s="38"/>
      <c r="I556" s="38">
        <v>3689.34</v>
      </c>
      <c r="J556" s="38">
        <v>1267.4000000000001</v>
      </c>
    </row>
    <row r="557" spans="1:10" x14ac:dyDescent="0.25">
      <c r="A557" s="36" t="s">
        <v>169</v>
      </c>
      <c r="B557" s="37" t="s">
        <v>13</v>
      </c>
      <c r="C557" s="38">
        <v>22526.339999999997</v>
      </c>
      <c r="D557" s="38">
        <v>49104.609999999986</v>
      </c>
      <c r="E557" s="38"/>
      <c r="F557" s="38">
        <v>3505.6899999999991</v>
      </c>
      <c r="G557" s="38">
        <v>30645.870000000003</v>
      </c>
      <c r="H557" s="38"/>
      <c r="I557" s="38">
        <v>7273.5300000000007</v>
      </c>
      <c r="J557" s="38">
        <v>11533.86</v>
      </c>
    </row>
    <row r="558" spans="1:10" x14ac:dyDescent="0.25">
      <c r="A558" s="36" t="s">
        <v>170</v>
      </c>
      <c r="B558" s="37" t="s">
        <v>11</v>
      </c>
      <c r="C558" s="38">
        <v>3077.46</v>
      </c>
      <c r="D558" s="38">
        <v>8097.78</v>
      </c>
      <c r="E558" s="38"/>
      <c r="F558" s="38">
        <v>252.07000000000002</v>
      </c>
      <c r="G558" s="38">
        <v>281.2</v>
      </c>
      <c r="H558" s="38"/>
      <c r="I558" s="38"/>
      <c r="J558" s="38"/>
    </row>
    <row r="559" spans="1:10" x14ac:dyDescent="0.25">
      <c r="A559" s="36" t="s">
        <v>170</v>
      </c>
      <c r="B559" s="37" t="s">
        <v>12</v>
      </c>
      <c r="C559" s="38">
        <v>4942.91</v>
      </c>
      <c r="D559" s="38">
        <v>6999.64</v>
      </c>
      <c r="E559" s="38"/>
      <c r="F559" s="38"/>
      <c r="G559" s="38"/>
      <c r="H559" s="38"/>
      <c r="I559" s="38"/>
      <c r="J559" s="38"/>
    </row>
    <row r="560" spans="1:10" x14ac:dyDescent="0.25">
      <c r="A560" s="36" t="s">
        <v>170</v>
      </c>
      <c r="B560" s="37" t="s">
        <v>13</v>
      </c>
      <c r="C560" s="38">
        <v>26317.489999999998</v>
      </c>
      <c r="D560" s="38">
        <v>60006.450000000012</v>
      </c>
      <c r="E560" s="38"/>
      <c r="F560" s="38">
        <v>1117.2</v>
      </c>
      <c r="G560" s="38">
        <v>27241.670000000002</v>
      </c>
      <c r="H560" s="38"/>
      <c r="I560" s="38">
        <v>1144.29</v>
      </c>
      <c r="J560" s="38">
        <v>8095.7799999999988</v>
      </c>
    </row>
    <row r="561" spans="1:10" x14ac:dyDescent="0.25">
      <c r="A561" s="36" t="s">
        <v>171</v>
      </c>
      <c r="B561" s="37" t="s">
        <v>11</v>
      </c>
      <c r="C561" s="38"/>
      <c r="D561" s="38">
        <v>13745.11</v>
      </c>
      <c r="E561" s="38"/>
      <c r="F561" s="38">
        <v>1354.12</v>
      </c>
      <c r="G561" s="38">
        <v>1111.8100000000002</v>
      </c>
      <c r="H561" s="38"/>
      <c r="I561" s="38"/>
      <c r="J561" s="38">
        <v>1135.02</v>
      </c>
    </row>
    <row r="562" spans="1:10" x14ac:dyDescent="0.25">
      <c r="A562" s="36" t="s">
        <v>171</v>
      </c>
      <c r="B562" s="37" t="s">
        <v>12</v>
      </c>
      <c r="C562" s="38"/>
      <c r="D562" s="38">
        <v>13255.47</v>
      </c>
      <c r="E562" s="38"/>
      <c r="F562" s="38">
        <v>202.79</v>
      </c>
      <c r="G562" s="38">
        <v>949.33</v>
      </c>
      <c r="H562" s="38"/>
      <c r="I562" s="38"/>
      <c r="J562" s="38">
        <v>2858.8</v>
      </c>
    </row>
    <row r="563" spans="1:10" x14ac:dyDescent="0.25">
      <c r="A563" s="36" t="s">
        <v>171</v>
      </c>
      <c r="B563" s="37" t="s">
        <v>13</v>
      </c>
      <c r="C563" s="38">
        <v>55468.380000000012</v>
      </c>
      <c r="D563" s="38">
        <v>109260.88000000003</v>
      </c>
      <c r="E563" s="38">
        <v>1139.9899999999998</v>
      </c>
      <c r="F563" s="38">
        <v>8058.67</v>
      </c>
      <c r="G563" s="38">
        <v>16222.72</v>
      </c>
      <c r="H563" s="38"/>
      <c r="I563" s="38">
        <v>29556.84</v>
      </c>
      <c r="J563" s="38">
        <v>50320.080000000009</v>
      </c>
    </row>
    <row r="564" spans="1:10" x14ac:dyDescent="0.25">
      <c r="A564" s="36" t="s">
        <v>171</v>
      </c>
      <c r="B564" s="37" t="s">
        <v>14</v>
      </c>
      <c r="C564" s="38">
        <v>15244.04</v>
      </c>
      <c r="D564" s="38">
        <v>32146.789999999997</v>
      </c>
      <c r="E564" s="38">
        <v>331.14</v>
      </c>
      <c r="F564" s="38">
        <v>3304.31</v>
      </c>
      <c r="G564" s="38">
        <v>2030.97</v>
      </c>
      <c r="H564" s="38"/>
      <c r="I564" s="38"/>
      <c r="J564" s="38">
        <v>7123.79</v>
      </c>
    </row>
    <row r="565" spans="1:10" x14ac:dyDescent="0.25">
      <c r="A565" s="36" t="s">
        <v>172</v>
      </c>
      <c r="B565" s="37" t="s">
        <v>11</v>
      </c>
      <c r="C565" s="38">
        <v>1420.66</v>
      </c>
      <c r="D565" s="38">
        <v>16061.84</v>
      </c>
      <c r="E565" s="38"/>
      <c r="F565" s="38"/>
      <c r="G565" s="38">
        <v>188.28</v>
      </c>
      <c r="H565" s="38"/>
      <c r="I565" s="38">
        <v>1674.69</v>
      </c>
      <c r="J565" s="38"/>
    </row>
    <row r="566" spans="1:10" x14ac:dyDescent="0.25">
      <c r="A566" s="36" t="s">
        <v>172</v>
      </c>
      <c r="B566" s="37" t="s">
        <v>12</v>
      </c>
      <c r="C566" s="38">
        <v>2860.1900000000005</v>
      </c>
      <c r="D566" s="38">
        <v>10197.990000000002</v>
      </c>
      <c r="E566" s="38"/>
      <c r="F566" s="38"/>
      <c r="G566" s="38">
        <v>1156.05</v>
      </c>
      <c r="H566" s="38"/>
      <c r="I566" s="38"/>
      <c r="J566" s="38">
        <v>1156.05</v>
      </c>
    </row>
    <row r="567" spans="1:10" x14ac:dyDescent="0.25">
      <c r="A567" s="36" t="s">
        <v>172</v>
      </c>
      <c r="B567" s="37" t="s">
        <v>13</v>
      </c>
      <c r="C567" s="38">
        <v>37310.699999999997</v>
      </c>
      <c r="D567" s="38">
        <v>72478.920000000013</v>
      </c>
      <c r="E567" s="38"/>
      <c r="F567" s="38"/>
      <c r="G567" s="38">
        <v>22482.29</v>
      </c>
      <c r="H567" s="38"/>
      <c r="I567" s="38">
        <v>9885.17</v>
      </c>
      <c r="J567" s="38">
        <v>32414.780000000006</v>
      </c>
    </row>
    <row r="568" spans="1:10" x14ac:dyDescent="0.25">
      <c r="A568" s="36" t="s">
        <v>172</v>
      </c>
      <c r="B568" s="37" t="s">
        <v>14</v>
      </c>
      <c r="C568" s="38">
        <v>13849.080000000002</v>
      </c>
      <c r="D568" s="38">
        <v>20751.310000000001</v>
      </c>
      <c r="E568" s="38"/>
      <c r="F568" s="38"/>
      <c r="G568" s="38">
        <v>7231.7</v>
      </c>
      <c r="H568" s="38"/>
      <c r="I568" s="38">
        <v>1704.98</v>
      </c>
      <c r="J568" s="38">
        <v>6931.8700000000008</v>
      </c>
    </row>
    <row r="569" spans="1:10" x14ac:dyDescent="0.25">
      <c r="A569" s="36" t="s">
        <v>173</v>
      </c>
      <c r="B569" s="37" t="s">
        <v>11</v>
      </c>
      <c r="C569" s="38"/>
      <c r="D569" s="38">
        <v>11463.09</v>
      </c>
      <c r="E569" s="38"/>
      <c r="F569" s="38">
        <v>991.69</v>
      </c>
      <c r="G569" s="38">
        <v>1454.41</v>
      </c>
      <c r="H569" s="38"/>
      <c r="I569" s="38"/>
      <c r="J569" s="38">
        <v>1586.61</v>
      </c>
    </row>
    <row r="570" spans="1:10" x14ac:dyDescent="0.25">
      <c r="A570" s="36" t="s">
        <v>173</v>
      </c>
      <c r="B570" s="37" t="s">
        <v>12</v>
      </c>
      <c r="C570" s="38"/>
      <c r="D570" s="38">
        <v>13934.53</v>
      </c>
      <c r="E570" s="38"/>
      <c r="F570" s="38">
        <v>1285.3500000000001</v>
      </c>
      <c r="G570" s="38">
        <v>1104.83</v>
      </c>
      <c r="H570" s="38"/>
      <c r="I570" s="38"/>
      <c r="J570" s="38">
        <v>1426.17</v>
      </c>
    </row>
    <row r="571" spans="1:10" x14ac:dyDescent="0.25">
      <c r="A571" s="36" t="s">
        <v>173</v>
      </c>
      <c r="B571" s="37" t="s">
        <v>13</v>
      </c>
      <c r="C571" s="38">
        <v>25698.04</v>
      </c>
      <c r="D571" s="38">
        <v>66177.37000000001</v>
      </c>
      <c r="E571" s="38">
        <v>324.95999999999998</v>
      </c>
      <c r="F571" s="38">
        <v>1816.87</v>
      </c>
      <c r="G571" s="38">
        <v>56806.240000000005</v>
      </c>
      <c r="H571" s="38"/>
      <c r="I571" s="38">
        <v>7532.57</v>
      </c>
      <c r="J571" s="38">
        <v>29145.360000000001</v>
      </c>
    </row>
    <row r="572" spans="1:10" x14ac:dyDescent="0.25">
      <c r="A572" s="36" t="s">
        <v>173</v>
      </c>
      <c r="B572" s="37" t="s">
        <v>14</v>
      </c>
      <c r="C572" s="38">
        <v>1171.8800000000001</v>
      </c>
      <c r="D572" s="38">
        <v>6498.6</v>
      </c>
      <c r="E572" s="38"/>
      <c r="F572" s="38"/>
      <c r="G572" s="38"/>
      <c r="H572" s="38"/>
      <c r="I572" s="38"/>
      <c r="J572" s="38">
        <v>3945.68</v>
      </c>
    </row>
    <row r="573" spans="1:10" x14ac:dyDescent="0.25">
      <c r="A573" s="36" t="s">
        <v>174</v>
      </c>
      <c r="B573" s="37" t="s">
        <v>11</v>
      </c>
      <c r="C573" s="38">
        <v>5790.8200000000006</v>
      </c>
      <c r="D573" s="38">
        <v>9510.0400000000009</v>
      </c>
      <c r="E573" s="38">
        <v>387.64</v>
      </c>
      <c r="F573" s="38"/>
      <c r="G573" s="38"/>
      <c r="H573" s="38"/>
      <c r="I573" s="38"/>
      <c r="J573" s="38">
        <v>3658.6200000000003</v>
      </c>
    </row>
    <row r="574" spans="1:10" x14ac:dyDescent="0.25">
      <c r="A574" s="36" t="s">
        <v>174</v>
      </c>
      <c r="B574" s="37" t="s">
        <v>12</v>
      </c>
      <c r="C574" s="38">
        <v>9616.380000000001</v>
      </c>
      <c r="D574" s="38">
        <v>17190.100000000002</v>
      </c>
      <c r="E574" s="38">
        <v>938.19</v>
      </c>
      <c r="F574" s="38">
        <v>303.90999999999997</v>
      </c>
      <c r="G574" s="38">
        <v>2966.85</v>
      </c>
      <c r="H574" s="38"/>
      <c r="I574" s="38">
        <v>1608.6200000000001</v>
      </c>
      <c r="J574" s="38">
        <v>6060.5199999999995</v>
      </c>
    </row>
    <row r="575" spans="1:10" x14ac:dyDescent="0.25">
      <c r="A575" s="36" t="s">
        <v>174</v>
      </c>
      <c r="B575" s="37" t="s">
        <v>13</v>
      </c>
      <c r="C575" s="38">
        <v>68667.11</v>
      </c>
      <c r="D575" s="38">
        <v>117973.94000000009</v>
      </c>
      <c r="E575" s="38"/>
      <c r="F575" s="38">
        <v>6075.2800000000007</v>
      </c>
      <c r="G575" s="38">
        <v>78839.939999999959</v>
      </c>
      <c r="H575" s="38"/>
      <c r="I575" s="38">
        <v>11892.919999999998</v>
      </c>
      <c r="J575" s="38">
        <v>28272.999999999996</v>
      </c>
    </row>
    <row r="576" spans="1:10" x14ac:dyDescent="0.25">
      <c r="A576" s="36" t="s">
        <v>174</v>
      </c>
      <c r="B576" s="37" t="s">
        <v>14</v>
      </c>
      <c r="C576" s="38">
        <v>24078.760000000006</v>
      </c>
      <c r="D576" s="38">
        <v>38503.12999999999</v>
      </c>
      <c r="E576" s="38"/>
      <c r="F576" s="38">
        <v>2322.5700000000002</v>
      </c>
      <c r="G576" s="38">
        <v>30415.399999999998</v>
      </c>
      <c r="H576" s="38"/>
      <c r="I576" s="38">
        <v>8526.8000000000011</v>
      </c>
      <c r="J576" s="38">
        <v>10227.899999999998</v>
      </c>
    </row>
    <row r="577" spans="1:10" x14ac:dyDescent="0.25">
      <c r="A577" s="36" t="s">
        <v>175</v>
      </c>
      <c r="B577" s="37" t="s">
        <v>11</v>
      </c>
      <c r="C577" s="38">
        <v>5739.14</v>
      </c>
      <c r="D577" s="38">
        <v>8548.8799999999992</v>
      </c>
      <c r="E577" s="38"/>
      <c r="F577" s="38"/>
      <c r="G577" s="38"/>
      <c r="H577" s="38"/>
      <c r="I577" s="38"/>
      <c r="J577" s="38">
        <v>1548.1599999999999</v>
      </c>
    </row>
    <row r="578" spans="1:10" x14ac:dyDescent="0.25">
      <c r="A578" s="36" t="s">
        <v>175</v>
      </c>
      <c r="B578" s="37" t="s">
        <v>12</v>
      </c>
      <c r="C578" s="38">
        <v>1080.9000000000001</v>
      </c>
      <c r="D578" s="38">
        <v>11100.35</v>
      </c>
      <c r="E578" s="38"/>
      <c r="F578" s="38">
        <v>165.53</v>
      </c>
      <c r="G578" s="38">
        <v>933.16</v>
      </c>
      <c r="H578" s="38"/>
      <c r="I578" s="38">
        <v>2663.9</v>
      </c>
      <c r="J578" s="38">
        <v>2787.88</v>
      </c>
    </row>
    <row r="579" spans="1:10" x14ac:dyDescent="0.25">
      <c r="A579" s="36" t="s">
        <v>175</v>
      </c>
      <c r="B579" s="37" t="s">
        <v>13</v>
      </c>
      <c r="C579" s="38">
        <v>62967.820000000007</v>
      </c>
      <c r="D579" s="38">
        <v>121695.81</v>
      </c>
      <c r="E579" s="38">
        <v>634.04999999999995</v>
      </c>
      <c r="F579" s="38">
        <v>3436.3100000000004</v>
      </c>
      <c r="G579" s="38">
        <v>97563.870000000024</v>
      </c>
      <c r="H579" s="38">
        <v>352.43</v>
      </c>
      <c r="I579" s="38">
        <v>9451.16</v>
      </c>
      <c r="J579" s="38">
        <v>37311.289999999994</v>
      </c>
    </row>
    <row r="580" spans="1:10" x14ac:dyDescent="0.25">
      <c r="A580" s="36" t="s">
        <v>175</v>
      </c>
      <c r="B580" s="37" t="s">
        <v>14</v>
      </c>
      <c r="C580" s="38">
        <v>15206.280000000002</v>
      </c>
      <c r="D580" s="38">
        <v>42589.119999999988</v>
      </c>
      <c r="E580" s="38"/>
      <c r="F580" s="38"/>
      <c r="G580" s="38">
        <v>15961.140000000001</v>
      </c>
      <c r="H580" s="38"/>
      <c r="I580" s="38">
        <v>5251.8</v>
      </c>
      <c r="J580" s="38">
        <v>5908.85</v>
      </c>
    </row>
    <row r="581" spans="1:10" x14ac:dyDescent="0.25">
      <c r="A581" s="36" t="s">
        <v>176</v>
      </c>
      <c r="B581" s="37" t="s">
        <v>11</v>
      </c>
      <c r="C581" s="38">
        <v>741.36</v>
      </c>
      <c r="D581" s="38">
        <v>6390.99</v>
      </c>
      <c r="E581" s="38"/>
      <c r="F581" s="38"/>
      <c r="G581" s="38"/>
      <c r="H581" s="38"/>
      <c r="I581" s="38"/>
      <c r="J581" s="38">
        <v>196.06</v>
      </c>
    </row>
    <row r="582" spans="1:10" x14ac:dyDescent="0.25">
      <c r="A582" s="36" t="s">
        <v>176</v>
      </c>
      <c r="B582" s="37" t="s">
        <v>12</v>
      </c>
      <c r="C582" s="38"/>
      <c r="D582" s="38">
        <v>10912.990000000002</v>
      </c>
      <c r="E582" s="38"/>
      <c r="F582" s="38"/>
      <c r="G582" s="38"/>
      <c r="H582" s="38"/>
      <c r="I582" s="38"/>
      <c r="J582" s="38"/>
    </row>
    <row r="583" spans="1:10" x14ac:dyDescent="0.25">
      <c r="A583" s="36" t="s">
        <v>176</v>
      </c>
      <c r="B583" s="37" t="s">
        <v>13</v>
      </c>
      <c r="C583" s="38">
        <v>18037.439999999995</v>
      </c>
      <c r="D583" s="38">
        <v>48194.80000000001</v>
      </c>
      <c r="E583" s="38">
        <v>714.71</v>
      </c>
      <c r="F583" s="38">
        <v>1616.33</v>
      </c>
      <c r="G583" s="38">
        <v>10102.98</v>
      </c>
      <c r="H583" s="38"/>
      <c r="I583" s="38">
        <v>4244.3900000000003</v>
      </c>
      <c r="J583" s="38">
        <v>16551.95</v>
      </c>
    </row>
    <row r="584" spans="1:10" x14ac:dyDescent="0.25">
      <c r="A584" s="36" t="s">
        <v>176</v>
      </c>
      <c r="B584" s="37" t="s">
        <v>14</v>
      </c>
      <c r="C584" s="38">
        <v>2323.5699999999997</v>
      </c>
      <c r="D584" s="38">
        <v>3002.58</v>
      </c>
      <c r="E584" s="38"/>
      <c r="F584" s="38"/>
      <c r="G584" s="38"/>
      <c r="H584" s="38"/>
      <c r="I584" s="38"/>
      <c r="J584" s="38">
        <v>420.96000000000004</v>
      </c>
    </row>
    <row r="585" spans="1:10" x14ac:dyDescent="0.25">
      <c r="A585" s="36" t="s">
        <v>177</v>
      </c>
      <c r="B585" s="37" t="s">
        <v>11</v>
      </c>
      <c r="C585" s="38"/>
      <c r="D585" s="38">
        <v>13468.27</v>
      </c>
      <c r="E585" s="38"/>
      <c r="F585" s="38"/>
      <c r="G585" s="38"/>
      <c r="H585" s="38"/>
      <c r="I585" s="38"/>
      <c r="J585" s="38">
        <v>661.12</v>
      </c>
    </row>
    <row r="586" spans="1:10" x14ac:dyDescent="0.25">
      <c r="A586" s="36" t="s">
        <v>177</v>
      </c>
      <c r="B586" s="37" t="s">
        <v>12</v>
      </c>
      <c r="C586" s="38"/>
      <c r="D586" s="38">
        <v>11244.970000000001</v>
      </c>
      <c r="E586" s="38">
        <v>132.85</v>
      </c>
      <c r="F586" s="38"/>
      <c r="G586" s="38"/>
      <c r="H586" s="38"/>
      <c r="I586" s="38"/>
      <c r="J586" s="38">
        <v>1084.32</v>
      </c>
    </row>
    <row r="587" spans="1:10" x14ac:dyDescent="0.25">
      <c r="A587" s="36" t="s">
        <v>177</v>
      </c>
      <c r="B587" s="37" t="s">
        <v>13</v>
      </c>
      <c r="C587" s="38">
        <v>88294.540000000008</v>
      </c>
      <c r="D587" s="38">
        <v>158248.25</v>
      </c>
      <c r="E587" s="38">
        <v>763.8599999999999</v>
      </c>
      <c r="F587" s="38">
        <v>3716.06</v>
      </c>
      <c r="G587" s="38">
        <v>114279.55000000003</v>
      </c>
      <c r="H587" s="38">
        <v>408.17</v>
      </c>
      <c r="I587" s="38">
        <v>21287.739999999998</v>
      </c>
      <c r="J587" s="38">
        <v>29407.25</v>
      </c>
    </row>
    <row r="588" spans="1:10" x14ac:dyDescent="0.25">
      <c r="A588" s="36" t="s">
        <v>177</v>
      </c>
      <c r="B588" s="37" t="s">
        <v>14</v>
      </c>
      <c r="C588" s="38">
        <v>6621.99</v>
      </c>
      <c r="D588" s="38">
        <v>14609.940000000002</v>
      </c>
      <c r="E588" s="38"/>
      <c r="F588" s="38"/>
      <c r="G588" s="38">
        <v>6220</v>
      </c>
      <c r="H588" s="38"/>
      <c r="I588" s="38">
        <v>471.87</v>
      </c>
      <c r="J588" s="38">
        <v>2128.09</v>
      </c>
    </row>
    <row r="589" spans="1:10" x14ac:dyDescent="0.25">
      <c r="A589" s="36" t="s">
        <v>178</v>
      </c>
      <c r="B589" s="37" t="s">
        <v>11</v>
      </c>
      <c r="C589" s="38">
        <v>882.75</v>
      </c>
      <c r="D589" s="38">
        <v>14323.479999999996</v>
      </c>
      <c r="E589" s="38"/>
      <c r="F589" s="38"/>
      <c r="G589" s="38"/>
      <c r="H589" s="38"/>
      <c r="I589" s="38"/>
      <c r="J589" s="38">
        <v>2663.35</v>
      </c>
    </row>
    <row r="590" spans="1:10" x14ac:dyDescent="0.25">
      <c r="A590" s="36" t="s">
        <v>178</v>
      </c>
      <c r="B590" s="37" t="s">
        <v>12</v>
      </c>
      <c r="C590" s="38"/>
      <c r="D590" s="38">
        <v>35059.219999999994</v>
      </c>
      <c r="E590" s="38"/>
      <c r="F590" s="38"/>
      <c r="G590" s="38">
        <v>3252.4300000000003</v>
      </c>
      <c r="H590" s="38"/>
      <c r="I590" s="38">
        <v>3034.4</v>
      </c>
      <c r="J590" s="38">
        <v>3977.3499999999995</v>
      </c>
    </row>
    <row r="591" spans="1:10" x14ac:dyDescent="0.25">
      <c r="A591" s="36" t="s">
        <v>178</v>
      </c>
      <c r="B591" s="37" t="s">
        <v>13</v>
      </c>
      <c r="C591" s="38">
        <v>91928.36000000003</v>
      </c>
      <c r="D591" s="38">
        <v>153980.69999999995</v>
      </c>
      <c r="E591" s="38">
        <v>4106.1899999999996</v>
      </c>
      <c r="F591" s="38"/>
      <c r="G591" s="38">
        <v>110508.61</v>
      </c>
      <c r="H591" s="38"/>
      <c r="I591" s="38">
        <v>17052.96</v>
      </c>
      <c r="J591" s="38">
        <v>44708.07</v>
      </c>
    </row>
    <row r="592" spans="1:10" x14ac:dyDescent="0.25">
      <c r="A592" s="36" t="s">
        <v>178</v>
      </c>
      <c r="B592" s="37" t="s">
        <v>14</v>
      </c>
      <c r="C592" s="38">
        <v>14241.080000000002</v>
      </c>
      <c r="D592" s="38">
        <v>21875.350000000002</v>
      </c>
      <c r="E592" s="38"/>
      <c r="F592" s="38"/>
      <c r="G592" s="38">
        <v>12343.249999999996</v>
      </c>
      <c r="H592" s="38"/>
      <c r="I592" s="38">
        <v>3228.56</v>
      </c>
      <c r="J592" s="38">
        <v>5094.25</v>
      </c>
    </row>
    <row r="593" spans="1:10" x14ac:dyDescent="0.25">
      <c r="A593" s="36" t="s">
        <v>179</v>
      </c>
      <c r="B593" s="37" t="s">
        <v>11</v>
      </c>
      <c r="C593" s="38"/>
      <c r="D593" s="38">
        <v>14749.279999999999</v>
      </c>
      <c r="E593" s="38"/>
      <c r="F593" s="38"/>
      <c r="G593" s="38"/>
      <c r="H593" s="38"/>
      <c r="I593" s="38"/>
      <c r="J593" s="38">
        <v>2010.06</v>
      </c>
    </row>
    <row r="594" spans="1:10" x14ac:dyDescent="0.25">
      <c r="A594" s="36" t="s">
        <v>179</v>
      </c>
      <c r="B594" s="37" t="s">
        <v>12</v>
      </c>
      <c r="C594" s="38"/>
      <c r="D594" s="38">
        <v>20748.040000000005</v>
      </c>
      <c r="E594" s="38"/>
      <c r="F594" s="38"/>
      <c r="G594" s="38"/>
      <c r="H594" s="38"/>
      <c r="I594" s="38">
        <v>1792.36</v>
      </c>
      <c r="J594" s="38">
        <v>4031.5199999999995</v>
      </c>
    </row>
    <row r="595" spans="1:10" x14ac:dyDescent="0.25">
      <c r="A595" s="36" t="s">
        <v>179</v>
      </c>
      <c r="B595" s="37" t="s">
        <v>13</v>
      </c>
      <c r="C595" s="38">
        <v>27506.110000000008</v>
      </c>
      <c r="D595" s="38">
        <v>58526.75</v>
      </c>
      <c r="E595" s="38"/>
      <c r="F595" s="38"/>
      <c r="G595" s="38">
        <v>2234.9500000000003</v>
      </c>
      <c r="H595" s="38"/>
      <c r="I595" s="38">
        <v>11414.02</v>
      </c>
      <c r="J595" s="38">
        <v>39278.240000000005</v>
      </c>
    </row>
    <row r="596" spans="1:10" x14ac:dyDescent="0.25">
      <c r="A596" s="36" t="s">
        <v>179</v>
      </c>
      <c r="B596" s="37" t="s">
        <v>14</v>
      </c>
      <c r="C596" s="38">
        <v>13480.380000000001</v>
      </c>
      <c r="D596" s="38">
        <v>12120.539999999999</v>
      </c>
      <c r="E596" s="38"/>
      <c r="F596" s="38"/>
      <c r="G596" s="38">
        <v>547.65</v>
      </c>
      <c r="H596" s="38"/>
      <c r="I596" s="38">
        <v>2008.36</v>
      </c>
      <c r="J596" s="38">
        <v>10323.199999999999</v>
      </c>
    </row>
    <row r="597" spans="1:10" x14ac:dyDescent="0.25">
      <c r="A597" s="36" t="s">
        <v>180</v>
      </c>
      <c r="B597" s="37" t="s">
        <v>11</v>
      </c>
      <c r="C597" s="38">
        <v>972.97</v>
      </c>
      <c r="D597" s="38">
        <v>9439.0400000000009</v>
      </c>
      <c r="E597" s="38"/>
      <c r="F597" s="38"/>
      <c r="G597" s="38"/>
      <c r="H597" s="38"/>
      <c r="I597" s="38"/>
      <c r="J597" s="38">
        <v>2768.01</v>
      </c>
    </row>
    <row r="598" spans="1:10" x14ac:dyDescent="0.25">
      <c r="A598" s="36" t="s">
        <v>180</v>
      </c>
      <c r="B598" s="37" t="s">
        <v>12</v>
      </c>
      <c r="C598" s="38"/>
      <c r="D598" s="38">
        <v>24011.579999999998</v>
      </c>
      <c r="E598" s="38"/>
      <c r="F598" s="38">
        <v>403.15999999999997</v>
      </c>
      <c r="G598" s="38">
        <v>2016.9099999999999</v>
      </c>
      <c r="H598" s="38"/>
      <c r="I598" s="38"/>
      <c r="J598" s="38">
        <v>3928.7200000000003</v>
      </c>
    </row>
    <row r="599" spans="1:10" x14ac:dyDescent="0.25">
      <c r="A599" s="36" t="s">
        <v>180</v>
      </c>
      <c r="B599" s="37" t="s">
        <v>13</v>
      </c>
      <c r="C599" s="38">
        <v>46512.110000000008</v>
      </c>
      <c r="D599" s="38">
        <v>74112.790000000023</v>
      </c>
      <c r="E599" s="38"/>
      <c r="F599" s="38"/>
      <c r="G599" s="38">
        <v>79164.09</v>
      </c>
      <c r="H599" s="38"/>
      <c r="I599" s="38">
        <v>2655.71</v>
      </c>
      <c r="J599" s="38">
        <v>16673.670000000002</v>
      </c>
    </row>
    <row r="600" spans="1:10" x14ac:dyDescent="0.25">
      <c r="A600" s="36" t="s">
        <v>180</v>
      </c>
      <c r="B600" s="37" t="s">
        <v>14</v>
      </c>
      <c r="C600" s="38">
        <v>4415.0399999999991</v>
      </c>
      <c r="D600" s="38">
        <v>9693.16</v>
      </c>
      <c r="E600" s="38"/>
      <c r="F600" s="38"/>
      <c r="G600" s="38"/>
      <c r="H600" s="38"/>
      <c r="I600" s="38">
        <v>988.27</v>
      </c>
      <c r="J600" s="38">
        <v>3259.0299999999997</v>
      </c>
    </row>
    <row r="601" spans="1:10" x14ac:dyDescent="0.25">
      <c r="A601" s="36" t="s">
        <v>181</v>
      </c>
      <c r="B601" s="37" t="s">
        <v>11</v>
      </c>
      <c r="C601" s="38"/>
      <c r="D601" s="38">
        <v>8573.5</v>
      </c>
      <c r="E601" s="38"/>
      <c r="F601" s="38">
        <v>1424.91</v>
      </c>
      <c r="G601" s="38"/>
      <c r="H601" s="38"/>
      <c r="I601" s="38"/>
      <c r="J601" s="38">
        <v>659.28</v>
      </c>
    </row>
    <row r="602" spans="1:10" x14ac:dyDescent="0.25">
      <c r="A602" s="36" t="s">
        <v>181</v>
      </c>
      <c r="B602" s="37" t="s">
        <v>12</v>
      </c>
      <c r="C602" s="38">
        <v>720.99</v>
      </c>
      <c r="D602" s="38">
        <v>11932.000000000004</v>
      </c>
      <c r="E602" s="38"/>
      <c r="F602" s="38"/>
      <c r="G602" s="38">
        <v>1098.42</v>
      </c>
      <c r="H602" s="38"/>
      <c r="I602" s="38">
        <v>2416.52</v>
      </c>
      <c r="J602" s="38">
        <v>1249.5800000000002</v>
      </c>
    </row>
    <row r="603" spans="1:10" x14ac:dyDescent="0.25">
      <c r="A603" s="36" t="s">
        <v>181</v>
      </c>
      <c r="B603" s="37" t="s">
        <v>13</v>
      </c>
      <c r="C603" s="38">
        <v>9790.130000000001</v>
      </c>
      <c r="D603" s="38">
        <v>24842.15</v>
      </c>
      <c r="E603" s="38"/>
      <c r="F603" s="38">
        <v>6091.2499999999991</v>
      </c>
      <c r="G603" s="38">
        <v>14796.980000000001</v>
      </c>
      <c r="H603" s="38"/>
      <c r="I603" s="38">
        <v>7451.1999999999989</v>
      </c>
      <c r="J603" s="38">
        <v>26852.330000000005</v>
      </c>
    </row>
    <row r="604" spans="1:10" x14ac:dyDescent="0.25">
      <c r="A604" s="36" t="s">
        <v>182</v>
      </c>
      <c r="B604" s="37" t="s">
        <v>11</v>
      </c>
      <c r="C604" s="38"/>
      <c r="D604" s="38">
        <v>15178.560000000003</v>
      </c>
      <c r="E604" s="38"/>
      <c r="F604" s="38"/>
      <c r="G604" s="38"/>
      <c r="H604" s="38"/>
      <c r="I604" s="38">
        <v>1710.45</v>
      </c>
      <c r="J604" s="38">
        <v>943.7</v>
      </c>
    </row>
    <row r="605" spans="1:10" x14ac:dyDescent="0.25">
      <c r="A605" s="36" t="s">
        <v>182</v>
      </c>
      <c r="B605" s="37" t="s">
        <v>12</v>
      </c>
      <c r="C605" s="38">
        <v>579.88</v>
      </c>
      <c r="D605" s="38">
        <v>9779.31</v>
      </c>
      <c r="E605" s="38"/>
      <c r="F605" s="38"/>
      <c r="G605" s="38"/>
      <c r="H605" s="38"/>
      <c r="I605" s="38"/>
      <c r="J605" s="38">
        <v>2030.92</v>
      </c>
    </row>
    <row r="606" spans="1:10" x14ac:dyDescent="0.25">
      <c r="A606" s="36" t="s">
        <v>182</v>
      </c>
      <c r="B606" s="37" t="s">
        <v>13</v>
      </c>
      <c r="C606" s="38">
        <v>53735.670000000006</v>
      </c>
      <c r="D606" s="38">
        <v>89966.630000000034</v>
      </c>
      <c r="E606" s="38">
        <v>14057.199999999997</v>
      </c>
      <c r="F606" s="38">
        <v>3649.28</v>
      </c>
      <c r="G606" s="38">
        <v>16879.210000000003</v>
      </c>
      <c r="H606" s="38"/>
      <c r="I606" s="38">
        <v>10109.75</v>
      </c>
      <c r="J606" s="38">
        <v>24053.46</v>
      </c>
    </row>
    <row r="607" spans="1:10" x14ac:dyDescent="0.25">
      <c r="A607" s="36" t="s">
        <v>182</v>
      </c>
      <c r="B607" s="37" t="s">
        <v>14</v>
      </c>
      <c r="C607" s="38">
        <v>9419.2099999999991</v>
      </c>
      <c r="D607" s="38">
        <v>23046.910000000003</v>
      </c>
      <c r="E607" s="38"/>
      <c r="F607" s="38">
        <v>595.46</v>
      </c>
      <c r="G607" s="38">
        <v>2203.31</v>
      </c>
      <c r="H607" s="38"/>
      <c r="I607" s="38">
        <v>1495.6999999999998</v>
      </c>
      <c r="J607" s="38">
        <v>7939.88</v>
      </c>
    </row>
    <row r="608" spans="1:10" x14ac:dyDescent="0.25">
      <c r="A608" s="36" t="s">
        <v>183</v>
      </c>
      <c r="B608" s="37" t="s">
        <v>11</v>
      </c>
      <c r="C608" s="38"/>
      <c r="D608" s="38">
        <v>14755.78</v>
      </c>
      <c r="E608" s="38"/>
      <c r="F608" s="38">
        <v>1294.98</v>
      </c>
      <c r="G608" s="38"/>
      <c r="H608" s="38"/>
      <c r="I608" s="38">
        <v>1402.09</v>
      </c>
      <c r="J608" s="38">
        <v>793.34999999999991</v>
      </c>
    </row>
    <row r="609" spans="1:10" x14ac:dyDescent="0.25">
      <c r="A609" s="36" t="s">
        <v>183</v>
      </c>
      <c r="B609" s="37" t="s">
        <v>12</v>
      </c>
      <c r="C609" s="38">
        <v>2128.8000000000002</v>
      </c>
      <c r="D609" s="38">
        <v>16437.300000000003</v>
      </c>
      <c r="E609" s="38"/>
      <c r="F609" s="38">
        <v>1164.24</v>
      </c>
      <c r="G609" s="38"/>
      <c r="H609" s="38"/>
      <c r="I609" s="38">
        <v>443.65999999999997</v>
      </c>
      <c r="J609" s="38">
        <v>334.11</v>
      </c>
    </row>
    <row r="610" spans="1:10" x14ac:dyDescent="0.25">
      <c r="A610" s="36" t="s">
        <v>183</v>
      </c>
      <c r="B610" s="37" t="s">
        <v>13</v>
      </c>
      <c r="C610" s="38">
        <v>28009.62</v>
      </c>
      <c r="D610" s="38">
        <v>52352.82999999998</v>
      </c>
      <c r="E610" s="38">
        <v>335.02</v>
      </c>
      <c r="F610" s="38">
        <v>6669.9099999999989</v>
      </c>
      <c r="G610" s="38">
        <v>15845.250000000002</v>
      </c>
      <c r="H610" s="38"/>
      <c r="I610" s="38">
        <v>5068.97</v>
      </c>
      <c r="J610" s="38">
        <v>11590.34</v>
      </c>
    </row>
    <row r="611" spans="1:10" x14ac:dyDescent="0.25">
      <c r="A611" s="36" t="s">
        <v>183</v>
      </c>
      <c r="B611" s="37" t="s">
        <v>14</v>
      </c>
      <c r="C611" s="38">
        <v>5245.5999999999995</v>
      </c>
      <c r="D611" s="38">
        <v>6471.96</v>
      </c>
      <c r="E611" s="38"/>
      <c r="F611" s="38">
        <v>84.289999999999992</v>
      </c>
      <c r="G611" s="38">
        <v>2431.4599999999996</v>
      </c>
      <c r="H611" s="38"/>
      <c r="I611" s="38">
        <v>46.18</v>
      </c>
      <c r="J611" s="38">
        <v>2868.8999999999996</v>
      </c>
    </row>
    <row r="612" spans="1:10" x14ac:dyDescent="0.25">
      <c r="A612" s="36" t="s">
        <v>184</v>
      </c>
      <c r="B612" s="37" t="s">
        <v>11</v>
      </c>
      <c r="C612" s="38"/>
      <c r="D612" s="38">
        <v>13212.480000000001</v>
      </c>
      <c r="E612" s="38"/>
      <c r="F612" s="38"/>
      <c r="G612" s="38"/>
      <c r="H612" s="38"/>
      <c r="I612" s="38"/>
      <c r="J612" s="38">
        <v>1524.29</v>
      </c>
    </row>
    <row r="613" spans="1:10" x14ac:dyDescent="0.25">
      <c r="A613" s="36" t="s">
        <v>184</v>
      </c>
      <c r="B613" s="37" t="s">
        <v>12</v>
      </c>
      <c r="C613" s="38"/>
      <c r="D613" s="38">
        <v>6083.41</v>
      </c>
      <c r="E613" s="38"/>
      <c r="F613" s="38"/>
      <c r="G613" s="38"/>
      <c r="H613" s="38">
        <v>1208.48</v>
      </c>
      <c r="I613" s="38"/>
      <c r="J613" s="38">
        <v>2635.4</v>
      </c>
    </row>
    <row r="614" spans="1:10" x14ac:dyDescent="0.25">
      <c r="A614" s="36" t="s">
        <v>184</v>
      </c>
      <c r="B614" s="37" t="s">
        <v>13</v>
      </c>
      <c r="C614" s="38">
        <v>30292.260000000002</v>
      </c>
      <c r="D614" s="38">
        <v>63727.740000000013</v>
      </c>
      <c r="E614" s="38"/>
      <c r="F614" s="38">
        <v>1757.75</v>
      </c>
      <c r="G614" s="38">
        <v>14828.32</v>
      </c>
      <c r="H614" s="38"/>
      <c r="I614" s="38"/>
      <c r="J614" s="38">
        <v>13571.540000000003</v>
      </c>
    </row>
    <row r="615" spans="1:10" x14ac:dyDescent="0.25">
      <c r="A615" s="36" t="s">
        <v>185</v>
      </c>
      <c r="B615" s="37" t="s">
        <v>11</v>
      </c>
      <c r="C615" s="38"/>
      <c r="D615" s="38">
        <v>12371.690000000002</v>
      </c>
      <c r="E615" s="38"/>
      <c r="F615" s="38">
        <v>263.52999999999997</v>
      </c>
      <c r="G615" s="38"/>
      <c r="H615" s="38"/>
      <c r="I615" s="38">
        <v>309.26</v>
      </c>
      <c r="J615" s="38"/>
    </row>
    <row r="616" spans="1:10" x14ac:dyDescent="0.25">
      <c r="A616" s="36" t="s">
        <v>185</v>
      </c>
      <c r="B616" s="37" t="s">
        <v>12</v>
      </c>
      <c r="C616" s="38"/>
      <c r="D616" s="38">
        <v>21074.37</v>
      </c>
      <c r="E616" s="38"/>
      <c r="F616" s="38">
        <v>683.35</v>
      </c>
      <c r="G616" s="38"/>
      <c r="H616" s="38"/>
      <c r="I616" s="38">
        <v>1328.4099999999999</v>
      </c>
      <c r="J616" s="38">
        <v>5954.9500000000007</v>
      </c>
    </row>
    <row r="617" spans="1:10" x14ac:dyDescent="0.25">
      <c r="A617" s="36" t="s">
        <v>185</v>
      </c>
      <c r="B617" s="37" t="s">
        <v>13</v>
      </c>
      <c r="C617" s="38">
        <v>20706.11</v>
      </c>
      <c r="D617" s="38">
        <v>72093.109999999986</v>
      </c>
      <c r="E617" s="38">
        <v>536.03</v>
      </c>
      <c r="F617" s="38">
        <v>2466.77</v>
      </c>
      <c r="G617" s="38">
        <v>35752.640000000007</v>
      </c>
      <c r="H617" s="38"/>
      <c r="I617" s="38">
        <v>4966.01</v>
      </c>
      <c r="J617" s="38">
        <v>18861.230000000003</v>
      </c>
    </row>
    <row r="618" spans="1:10" x14ac:dyDescent="0.25">
      <c r="A618" s="36" t="s">
        <v>185</v>
      </c>
      <c r="B618" s="37" t="s">
        <v>14</v>
      </c>
      <c r="C618" s="38">
        <v>3687.8699999999994</v>
      </c>
      <c r="D618" s="38">
        <v>16197.780000000002</v>
      </c>
      <c r="E618" s="38"/>
      <c r="F618" s="38">
        <v>1465.2700000000002</v>
      </c>
      <c r="G618" s="38">
        <v>1007.67</v>
      </c>
      <c r="H618" s="38"/>
      <c r="I618" s="38">
        <v>3058.2</v>
      </c>
      <c r="J618" s="38">
        <v>7127.3200000000006</v>
      </c>
    </row>
    <row r="619" spans="1:10" x14ac:dyDescent="0.25">
      <c r="A619" s="36" t="s">
        <v>186</v>
      </c>
      <c r="B619" s="37" t="s">
        <v>11</v>
      </c>
      <c r="C619" s="38"/>
      <c r="D619" s="38">
        <v>13700.76</v>
      </c>
      <c r="E619" s="38"/>
      <c r="F619" s="38"/>
      <c r="G619" s="38"/>
      <c r="H619" s="38"/>
      <c r="I619" s="38"/>
      <c r="J619" s="38">
        <v>4011.98</v>
      </c>
    </row>
    <row r="620" spans="1:10" x14ac:dyDescent="0.25">
      <c r="A620" s="36" t="s">
        <v>186</v>
      </c>
      <c r="B620" s="37" t="s">
        <v>12</v>
      </c>
      <c r="C620" s="38"/>
      <c r="D620" s="38">
        <v>10885.560000000001</v>
      </c>
      <c r="E620" s="38"/>
      <c r="F620" s="38"/>
      <c r="G620" s="38">
        <v>2593.9499999999998</v>
      </c>
      <c r="H620" s="38"/>
      <c r="I620" s="38">
        <v>3160.67</v>
      </c>
      <c r="J620" s="38">
        <v>7173.2200000000012</v>
      </c>
    </row>
    <row r="621" spans="1:10" x14ac:dyDescent="0.25">
      <c r="A621" s="36" t="s">
        <v>186</v>
      </c>
      <c r="B621" s="37" t="s">
        <v>13</v>
      </c>
      <c r="C621" s="38">
        <v>20159.509999999991</v>
      </c>
      <c r="D621" s="38">
        <v>39350.629999999997</v>
      </c>
      <c r="E621" s="38"/>
      <c r="F621" s="38">
        <v>2176.71</v>
      </c>
      <c r="G621" s="38">
        <v>18806.739999999998</v>
      </c>
      <c r="H621" s="38"/>
      <c r="I621" s="38">
        <v>3942.9500000000003</v>
      </c>
      <c r="J621" s="38">
        <v>13911.960000000003</v>
      </c>
    </row>
    <row r="622" spans="1:10" x14ac:dyDescent="0.25">
      <c r="A622" s="36" t="s">
        <v>186</v>
      </c>
      <c r="B622" s="37" t="s">
        <v>14</v>
      </c>
      <c r="C622" s="38">
        <v>3937.7200000000003</v>
      </c>
      <c r="D622" s="38">
        <v>4500.1200000000008</v>
      </c>
      <c r="E622" s="38"/>
      <c r="F622" s="38"/>
      <c r="G622" s="38">
        <v>814.04</v>
      </c>
      <c r="H622" s="38"/>
      <c r="I622" s="38">
        <v>441.51</v>
      </c>
      <c r="J622" s="38">
        <v>2432.1400000000003</v>
      </c>
    </row>
    <row r="623" spans="1:10" x14ac:dyDescent="0.25">
      <c r="A623" s="36" t="s">
        <v>187</v>
      </c>
      <c r="B623" s="37" t="s">
        <v>12</v>
      </c>
      <c r="C623" s="38"/>
      <c r="D623" s="38">
        <v>28669.059999999998</v>
      </c>
      <c r="E623" s="38"/>
      <c r="F623" s="38">
        <v>255.42000000000002</v>
      </c>
      <c r="G623" s="38"/>
      <c r="H623" s="38"/>
      <c r="I623" s="38">
        <v>2320.5</v>
      </c>
      <c r="J623" s="38">
        <v>2088.2900000000004</v>
      </c>
    </row>
    <row r="624" spans="1:10" x14ac:dyDescent="0.25">
      <c r="A624" s="36" t="s">
        <v>187</v>
      </c>
      <c r="B624" s="37" t="s">
        <v>13</v>
      </c>
      <c r="C624" s="38">
        <v>13748.990000000002</v>
      </c>
      <c r="D624" s="38">
        <v>34544.110000000008</v>
      </c>
      <c r="E624" s="38"/>
      <c r="F624" s="38">
        <v>5314.7800000000007</v>
      </c>
      <c r="G624" s="38">
        <v>1864.7200000000003</v>
      </c>
      <c r="H624" s="38"/>
      <c r="I624" s="38">
        <v>12733.58</v>
      </c>
      <c r="J624" s="38">
        <v>26369.780000000006</v>
      </c>
    </row>
    <row r="625" spans="1:10" x14ac:dyDescent="0.25">
      <c r="A625" s="36" t="s">
        <v>187</v>
      </c>
      <c r="B625" s="37" t="s">
        <v>14</v>
      </c>
      <c r="C625" s="38">
        <v>3120.2400000000002</v>
      </c>
      <c r="D625" s="38">
        <v>18082.439999999999</v>
      </c>
      <c r="E625" s="38"/>
      <c r="F625" s="38">
        <v>1093.8899999999999</v>
      </c>
      <c r="G625" s="38"/>
      <c r="H625" s="38"/>
      <c r="I625" s="38">
        <v>1671.77</v>
      </c>
      <c r="J625" s="38">
        <v>12733.349999999999</v>
      </c>
    </row>
    <row r="626" spans="1:10" x14ac:dyDescent="0.25">
      <c r="A626" s="36" t="s">
        <v>188</v>
      </c>
      <c r="B626" s="37" t="s">
        <v>11</v>
      </c>
      <c r="C626" s="38"/>
      <c r="D626" s="38">
        <v>11615.349999999999</v>
      </c>
      <c r="E626" s="38"/>
      <c r="F626" s="38"/>
      <c r="G626" s="38">
        <v>3527.7799999999997</v>
      </c>
      <c r="H626" s="38"/>
      <c r="I626" s="38">
        <v>1599.46</v>
      </c>
      <c r="J626" s="38">
        <v>537.73</v>
      </c>
    </row>
    <row r="627" spans="1:10" x14ac:dyDescent="0.25">
      <c r="A627" s="36" t="s">
        <v>188</v>
      </c>
      <c r="B627" s="37" t="s">
        <v>12</v>
      </c>
      <c r="C627" s="38"/>
      <c r="D627" s="38">
        <v>12245.54</v>
      </c>
      <c r="E627" s="38"/>
      <c r="F627" s="38"/>
      <c r="G627" s="38"/>
      <c r="H627" s="38"/>
      <c r="I627" s="38">
        <v>3407.41</v>
      </c>
      <c r="J627" s="38">
        <v>3598.53</v>
      </c>
    </row>
    <row r="628" spans="1:10" x14ac:dyDescent="0.25">
      <c r="A628" s="36" t="s">
        <v>188</v>
      </c>
      <c r="B628" s="37" t="s">
        <v>13</v>
      </c>
      <c r="C628" s="38">
        <v>36036.329999999994</v>
      </c>
      <c r="D628" s="38">
        <v>38357.64</v>
      </c>
      <c r="E628" s="38"/>
      <c r="F628" s="38">
        <v>183.25</v>
      </c>
      <c r="G628" s="38">
        <v>11026.36</v>
      </c>
      <c r="H628" s="38"/>
      <c r="I628" s="38">
        <v>8893.7400000000016</v>
      </c>
      <c r="J628" s="38">
        <v>13002.970000000001</v>
      </c>
    </row>
    <row r="629" spans="1:10" x14ac:dyDescent="0.25">
      <c r="A629" s="36" t="s">
        <v>188</v>
      </c>
      <c r="B629" s="37" t="s">
        <v>14</v>
      </c>
      <c r="C629" s="38">
        <v>9148.81</v>
      </c>
      <c r="D629" s="38">
        <v>14063.56</v>
      </c>
      <c r="E629" s="38"/>
      <c r="F629" s="38">
        <v>528.09</v>
      </c>
      <c r="G629" s="38">
        <v>4181.5999999999995</v>
      </c>
      <c r="H629" s="38"/>
      <c r="I629" s="38">
        <v>950.55</v>
      </c>
      <c r="J629" s="38">
        <v>4747.1400000000003</v>
      </c>
    </row>
    <row r="630" spans="1:10" x14ac:dyDescent="0.25">
      <c r="A630" s="36" t="s">
        <v>189</v>
      </c>
      <c r="B630" s="37" t="s">
        <v>11</v>
      </c>
      <c r="C630" s="38"/>
      <c r="D630" s="38">
        <v>11674.960000000001</v>
      </c>
      <c r="E630" s="38">
        <v>0</v>
      </c>
      <c r="F630" s="38"/>
      <c r="G630" s="38"/>
      <c r="H630" s="38"/>
      <c r="I630" s="38"/>
      <c r="J630" s="38">
        <v>1303.27</v>
      </c>
    </row>
    <row r="631" spans="1:10" x14ac:dyDescent="0.25">
      <c r="A631" s="36" t="s">
        <v>189</v>
      </c>
      <c r="B631" s="37" t="s">
        <v>12</v>
      </c>
      <c r="C631" s="38">
        <v>-3.5500000000000001E-15</v>
      </c>
      <c r="D631" s="38">
        <v>20974.129999999994</v>
      </c>
      <c r="E631" s="38">
        <v>331.76</v>
      </c>
      <c r="F631" s="38"/>
      <c r="G631" s="38"/>
      <c r="H631" s="38"/>
      <c r="I631" s="38">
        <v>2909.5299999999997</v>
      </c>
      <c r="J631" s="38">
        <v>3953.0999999999995</v>
      </c>
    </row>
    <row r="632" spans="1:10" x14ac:dyDescent="0.25">
      <c r="A632" s="36" t="s">
        <v>189</v>
      </c>
      <c r="B632" s="37" t="s">
        <v>13</v>
      </c>
      <c r="C632" s="38">
        <v>54888.159999999996</v>
      </c>
      <c r="D632" s="38">
        <v>90946.420000000027</v>
      </c>
      <c r="E632" s="38">
        <v>808.51</v>
      </c>
      <c r="F632" s="38">
        <v>2908.76</v>
      </c>
      <c r="G632" s="38">
        <v>48056.06</v>
      </c>
      <c r="H632" s="38"/>
      <c r="I632" s="38">
        <v>8729.2000000000007</v>
      </c>
      <c r="J632" s="38">
        <v>26092.070000000003</v>
      </c>
    </row>
    <row r="633" spans="1:10" x14ac:dyDescent="0.25">
      <c r="A633" s="36" t="s">
        <v>189</v>
      </c>
      <c r="B633" s="37" t="s">
        <v>14</v>
      </c>
      <c r="C633" s="38">
        <v>6303.5</v>
      </c>
      <c r="D633" s="38">
        <v>8862.9600000000009</v>
      </c>
      <c r="E633" s="38">
        <v>1868.75</v>
      </c>
      <c r="F633" s="38">
        <v>1084.01</v>
      </c>
      <c r="G633" s="38">
        <v>4392.2</v>
      </c>
      <c r="H633" s="38"/>
      <c r="I633" s="38"/>
      <c r="J633" s="38">
        <v>7058.24</v>
      </c>
    </row>
    <row r="634" spans="1:10" x14ac:dyDescent="0.25">
      <c r="A634" s="36" t="s">
        <v>190</v>
      </c>
      <c r="B634" s="37" t="s">
        <v>12</v>
      </c>
      <c r="C634" s="38"/>
      <c r="D634" s="38">
        <v>22614.710000000006</v>
      </c>
      <c r="E634" s="38"/>
      <c r="F634" s="38"/>
      <c r="G634" s="38">
        <v>1252.27</v>
      </c>
      <c r="H634" s="38"/>
      <c r="I634" s="38">
        <v>3316.73</v>
      </c>
      <c r="J634" s="38">
        <v>9068.880000000001</v>
      </c>
    </row>
    <row r="635" spans="1:10" x14ac:dyDescent="0.25">
      <c r="A635" s="36" t="s">
        <v>190</v>
      </c>
      <c r="B635" s="37" t="s">
        <v>13</v>
      </c>
      <c r="C635" s="38">
        <v>11467.06</v>
      </c>
      <c r="D635" s="38">
        <v>39985.490000000005</v>
      </c>
      <c r="E635" s="38"/>
      <c r="F635" s="38">
        <v>1209.01</v>
      </c>
      <c r="G635" s="38">
        <v>35470.289999999994</v>
      </c>
      <c r="H635" s="38"/>
      <c r="I635" s="38">
        <v>1792.13</v>
      </c>
      <c r="J635" s="38">
        <v>17395.82</v>
      </c>
    </row>
    <row r="636" spans="1:10" x14ac:dyDescent="0.25">
      <c r="A636" s="36" t="s">
        <v>190</v>
      </c>
      <c r="B636" s="37" t="s">
        <v>14</v>
      </c>
      <c r="C636" s="38">
        <v>3086.8800000000006</v>
      </c>
      <c r="D636" s="38">
        <v>11157.31</v>
      </c>
      <c r="E636" s="38"/>
      <c r="F636" s="38"/>
      <c r="G636" s="38">
        <v>2683.86</v>
      </c>
      <c r="H636" s="38"/>
      <c r="I636" s="38"/>
      <c r="J636" s="38">
        <v>5706.09</v>
      </c>
    </row>
    <row r="637" spans="1:10" x14ac:dyDescent="0.25">
      <c r="A637" s="36" t="s">
        <v>191</v>
      </c>
      <c r="B637" s="37" t="s">
        <v>11</v>
      </c>
      <c r="C637" s="38">
        <v>373.55</v>
      </c>
      <c r="D637" s="38">
        <v>2216.8700000000003</v>
      </c>
      <c r="E637" s="38"/>
      <c r="F637" s="38"/>
      <c r="G637" s="38"/>
      <c r="H637" s="38"/>
      <c r="I637" s="38"/>
      <c r="J637" s="38"/>
    </row>
    <row r="638" spans="1:10" x14ac:dyDescent="0.25">
      <c r="A638" s="36" t="s">
        <v>191</v>
      </c>
      <c r="B638" s="37" t="s">
        <v>12</v>
      </c>
      <c r="C638" s="38">
        <v>967.08</v>
      </c>
      <c r="D638" s="38">
        <v>3852.5899999999997</v>
      </c>
      <c r="E638" s="38"/>
      <c r="F638" s="38"/>
      <c r="G638" s="38"/>
      <c r="H638" s="38"/>
      <c r="I638" s="38"/>
      <c r="J638" s="38">
        <v>813.86</v>
      </c>
    </row>
    <row r="639" spans="1:10" x14ac:dyDescent="0.25">
      <c r="A639" s="36" t="s">
        <v>191</v>
      </c>
      <c r="B639" s="37" t="s">
        <v>13</v>
      </c>
      <c r="C639" s="38">
        <v>15352.72</v>
      </c>
      <c r="D639" s="38">
        <v>38408.800000000003</v>
      </c>
      <c r="E639" s="38">
        <v>358.83</v>
      </c>
      <c r="F639" s="38">
        <v>1140.78</v>
      </c>
      <c r="G639" s="38">
        <v>29893.060000000005</v>
      </c>
      <c r="H639" s="38"/>
      <c r="I639" s="38">
        <v>2557.12</v>
      </c>
      <c r="J639" s="38">
        <v>8227.0499999999993</v>
      </c>
    </row>
    <row r="640" spans="1:10" x14ac:dyDescent="0.25">
      <c r="A640" s="36" t="s">
        <v>191</v>
      </c>
      <c r="B640" s="37" t="s">
        <v>14</v>
      </c>
      <c r="C640" s="38">
        <v>7912.48</v>
      </c>
      <c r="D640" s="38">
        <v>12965.31</v>
      </c>
      <c r="E640" s="38"/>
      <c r="F640" s="38">
        <v>513</v>
      </c>
      <c r="G640" s="38">
        <v>21589.849999999991</v>
      </c>
      <c r="H640" s="38"/>
      <c r="I640" s="38">
        <v>263.64</v>
      </c>
      <c r="J640" s="38">
        <v>3629.7999999999993</v>
      </c>
    </row>
    <row r="641" spans="1:10" x14ac:dyDescent="0.25">
      <c r="A641" s="36" t="s">
        <v>192</v>
      </c>
      <c r="B641" s="37" t="s">
        <v>12</v>
      </c>
      <c r="C641" s="38">
        <v>8348.7800000000007</v>
      </c>
      <c r="D641" s="38">
        <v>9876.73</v>
      </c>
      <c r="E641" s="38"/>
      <c r="F641" s="38"/>
      <c r="G641" s="38"/>
      <c r="H641" s="38"/>
      <c r="I641" s="38">
        <v>980.69</v>
      </c>
      <c r="J641" s="38">
        <v>2950.1099999999997</v>
      </c>
    </row>
    <row r="642" spans="1:10" x14ac:dyDescent="0.25">
      <c r="A642" s="36" t="s">
        <v>192</v>
      </c>
      <c r="B642" s="37" t="s">
        <v>13</v>
      </c>
      <c r="C642" s="38">
        <v>12185.18</v>
      </c>
      <c r="D642" s="38">
        <v>32476.47</v>
      </c>
      <c r="E642" s="38">
        <v>298.09000000000003</v>
      </c>
      <c r="F642" s="38"/>
      <c r="G642" s="38">
        <v>8762.7199999999975</v>
      </c>
      <c r="H642" s="38"/>
      <c r="I642" s="38">
        <v>6633.42</v>
      </c>
      <c r="J642" s="38">
        <v>9954.69</v>
      </c>
    </row>
    <row r="643" spans="1:10" x14ac:dyDescent="0.25">
      <c r="A643" s="36" t="s">
        <v>192</v>
      </c>
      <c r="B643" s="37" t="s">
        <v>14</v>
      </c>
      <c r="C643" s="38">
        <v>4384.6799999999994</v>
      </c>
      <c r="D643" s="38">
        <v>12426.300000000001</v>
      </c>
      <c r="E643" s="38">
        <v>509.13</v>
      </c>
      <c r="F643" s="38"/>
      <c r="G643" s="38">
        <v>3703.9599999999996</v>
      </c>
      <c r="H643" s="38"/>
      <c r="I643" s="38">
        <v>4936.3900000000003</v>
      </c>
      <c r="J643" s="38">
        <v>2826.58</v>
      </c>
    </row>
    <row r="644" spans="1:10" x14ac:dyDescent="0.25">
      <c r="A644" s="36" t="s">
        <v>193</v>
      </c>
      <c r="B644" s="37" t="s">
        <v>11</v>
      </c>
      <c r="C644" s="38">
        <v>5932.2500000000009</v>
      </c>
      <c r="D644" s="38">
        <v>9266.7999999999993</v>
      </c>
      <c r="E644" s="38"/>
      <c r="F644" s="38"/>
      <c r="G644" s="38"/>
      <c r="H644" s="38"/>
      <c r="I644" s="38">
        <v>2387.67</v>
      </c>
      <c r="J644" s="38">
        <v>294.25</v>
      </c>
    </row>
    <row r="645" spans="1:10" x14ac:dyDescent="0.25">
      <c r="A645" s="36" t="s">
        <v>193</v>
      </c>
      <c r="B645" s="37" t="s">
        <v>12</v>
      </c>
      <c r="C645" s="38">
        <v>1177.46</v>
      </c>
      <c r="D645" s="38">
        <v>18550.919999999998</v>
      </c>
      <c r="E645" s="38">
        <v>297.18</v>
      </c>
      <c r="F645" s="38"/>
      <c r="G645" s="38">
        <v>189.69</v>
      </c>
      <c r="H645" s="38"/>
      <c r="I645" s="38"/>
      <c r="J645" s="38">
        <v>838.93</v>
      </c>
    </row>
    <row r="646" spans="1:10" x14ac:dyDescent="0.25">
      <c r="A646" s="36" t="s">
        <v>193</v>
      </c>
      <c r="B646" s="37" t="s">
        <v>13</v>
      </c>
      <c r="C646" s="38">
        <v>20703.079999999998</v>
      </c>
      <c r="D646" s="38">
        <v>52291.320000000014</v>
      </c>
      <c r="E646" s="38"/>
      <c r="F646" s="38">
        <v>1387.8700000000001</v>
      </c>
      <c r="G646" s="38">
        <v>2456.62</v>
      </c>
      <c r="H646" s="38"/>
      <c r="I646" s="38">
        <v>6026.170000000001</v>
      </c>
      <c r="J646" s="38">
        <v>7212.130000000001</v>
      </c>
    </row>
    <row r="647" spans="1:10" x14ac:dyDescent="0.25">
      <c r="A647" s="36" t="s">
        <v>193</v>
      </c>
      <c r="B647" s="37" t="s">
        <v>14</v>
      </c>
      <c r="C647" s="38">
        <v>12406.15</v>
      </c>
      <c r="D647" s="38">
        <v>19343.790000000005</v>
      </c>
      <c r="E647" s="38"/>
      <c r="F647" s="38">
        <v>1066.99</v>
      </c>
      <c r="G647" s="38">
        <v>5224.37</v>
      </c>
      <c r="H647" s="38"/>
      <c r="I647" s="38">
        <v>3027.62</v>
      </c>
      <c r="J647" s="38">
        <v>4159.9799999999996</v>
      </c>
    </row>
    <row r="648" spans="1:10" x14ac:dyDescent="0.25">
      <c r="A648" s="36" t="s">
        <v>194</v>
      </c>
      <c r="B648" s="37" t="s">
        <v>12</v>
      </c>
      <c r="C648" s="38">
        <v>4765.84</v>
      </c>
      <c r="D648" s="38">
        <v>13672.98</v>
      </c>
      <c r="E648" s="38">
        <v>0</v>
      </c>
      <c r="F648" s="38"/>
      <c r="G648" s="38">
        <v>86.929999999999993</v>
      </c>
      <c r="H648" s="38"/>
      <c r="I648" s="38">
        <v>2625.45</v>
      </c>
      <c r="J648" s="38">
        <v>1576.79</v>
      </c>
    </row>
    <row r="649" spans="1:10" x14ac:dyDescent="0.25">
      <c r="A649" s="36" t="s">
        <v>194</v>
      </c>
      <c r="B649" s="37" t="s">
        <v>13</v>
      </c>
      <c r="C649" s="38">
        <v>16281.980000000001</v>
      </c>
      <c r="D649" s="38">
        <v>58352.23</v>
      </c>
      <c r="E649" s="38"/>
      <c r="F649" s="38"/>
      <c r="G649" s="38">
        <v>71718.87</v>
      </c>
      <c r="H649" s="38"/>
      <c r="I649" s="38">
        <v>2133.5700000000002</v>
      </c>
      <c r="J649" s="38">
        <v>5052.6100000000006</v>
      </c>
    </row>
    <row r="650" spans="1:10" x14ac:dyDescent="0.25">
      <c r="A650" s="36" t="s">
        <v>194</v>
      </c>
      <c r="B650" s="37" t="s">
        <v>14</v>
      </c>
      <c r="C650" s="38">
        <v>2391.7000000000003</v>
      </c>
      <c r="D650" s="38">
        <v>13286.35</v>
      </c>
      <c r="E650" s="38"/>
      <c r="F650" s="38"/>
      <c r="G650" s="38">
        <v>14640.620000000003</v>
      </c>
      <c r="H650" s="38"/>
      <c r="I650" s="38">
        <v>1655.68</v>
      </c>
      <c r="J650" s="38">
        <v>4945.71</v>
      </c>
    </row>
    <row r="651" spans="1:10" x14ac:dyDescent="0.25">
      <c r="A651" s="36" t="s">
        <v>195</v>
      </c>
      <c r="B651" s="37" t="s">
        <v>11</v>
      </c>
      <c r="C651" s="38">
        <v>4269.17</v>
      </c>
      <c r="D651" s="38">
        <v>8122.66</v>
      </c>
      <c r="E651" s="38"/>
      <c r="F651" s="38"/>
      <c r="G651" s="38"/>
      <c r="H651" s="38"/>
      <c r="I651" s="38"/>
      <c r="J651" s="38">
        <v>662.85</v>
      </c>
    </row>
    <row r="652" spans="1:10" x14ac:dyDescent="0.25">
      <c r="A652" s="36" t="s">
        <v>195</v>
      </c>
      <c r="B652" s="37" t="s">
        <v>13</v>
      </c>
      <c r="C652" s="38">
        <v>26221.16</v>
      </c>
      <c r="D652" s="38">
        <v>47510.48000000001</v>
      </c>
      <c r="E652" s="38"/>
      <c r="F652" s="38"/>
      <c r="G652" s="38">
        <v>29094.420000000002</v>
      </c>
      <c r="H652" s="38"/>
      <c r="I652" s="38">
        <v>4588.7299999999996</v>
      </c>
      <c r="J652" s="38">
        <v>12133.55</v>
      </c>
    </row>
    <row r="653" spans="1:10" x14ac:dyDescent="0.25">
      <c r="A653" s="36" t="s">
        <v>195</v>
      </c>
      <c r="B653" s="37" t="s">
        <v>14</v>
      </c>
      <c r="C653" s="38">
        <v>3583.4399999999996</v>
      </c>
      <c r="D653" s="38">
        <v>5281.8700000000008</v>
      </c>
      <c r="E653" s="38"/>
      <c r="F653" s="38"/>
      <c r="G653" s="38">
        <v>9253.5899999999965</v>
      </c>
      <c r="H653" s="38"/>
      <c r="I653" s="38"/>
      <c r="J653" s="38">
        <v>867.56</v>
      </c>
    </row>
    <row r="654" spans="1:10" x14ac:dyDescent="0.25">
      <c r="A654" s="36" t="s">
        <v>196</v>
      </c>
      <c r="B654" s="37" t="s">
        <v>11</v>
      </c>
      <c r="C654" s="38"/>
      <c r="D654" s="38">
        <v>13929.34</v>
      </c>
      <c r="E654" s="38"/>
      <c r="F654" s="38"/>
      <c r="G654" s="38"/>
      <c r="H654" s="38"/>
      <c r="I654" s="38"/>
      <c r="J654" s="38"/>
    </row>
    <row r="655" spans="1:10" x14ac:dyDescent="0.25">
      <c r="A655" s="36" t="s">
        <v>196</v>
      </c>
      <c r="B655" s="37" t="s">
        <v>13</v>
      </c>
      <c r="C655" s="38">
        <v>24975.839999999997</v>
      </c>
      <c r="D655" s="38">
        <v>45005.750000000007</v>
      </c>
      <c r="E655" s="38"/>
      <c r="F655" s="38">
        <v>5900.91</v>
      </c>
      <c r="G655" s="38">
        <v>21504.530000000006</v>
      </c>
      <c r="H655" s="38"/>
      <c r="I655" s="38">
        <v>2055.58</v>
      </c>
      <c r="J655" s="38">
        <v>24352.720000000005</v>
      </c>
    </row>
    <row r="656" spans="1:10" x14ac:dyDescent="0.25">
      <c r="A656" s="36" t="s">
        <v>196</v>
      </c>
      <c r="B656" s="37" t="s">
        <v>14</v>
      </c>
      <c r="C656" s="38">
        <v>2192.63</v>
      </c>
      <c r="D656" s="38">
        <v>1643.6</v>
      </c>
      <c r="E656" s="38"/>
      <c r="F656" s="38"/>
      <c r="G656" s="38">
        <v>1082.9000000000001</v>
      </c>
      <c r="H656" s="38"/>
      <c r="I656" s="38"/>
      <c r="J656" s="38">
        <v>1582.3400000000001</v>
      </c>
    </row>
    <row r="657" spans="1:10" x14ac:dyDescent="0.25">
      <c r="A657" s="36" t="s">
        <v>197</v>
      </c>
      <c r="B657" s="37" t="s">
        <v>11</v>
      </c>
      <c r="C657" s="38">
        <v>6186.25</v>
      </c>
      <c r="D657" s="38">
        <v>7746.8899999999994</v>
      </c>
      <c r="E657" s="38"/>
      <c r="F657" s="38">
        <v>1530.85</v>
      </c>
      <c r="G657" s="38"/>
      <c r="H657" s="38"/>
      <c r="I657" s="38">
        <v>2108.9899999999998</v>
      </c>
      <c r="J657" s="38"/>
    </row>
    <row r="658" spans="1:10" x14ac:dyDescent="0.25">
      <c r="A658" s="36" t="s">
        <v>197</v>
      </c>
      <c r="B658" s="37" t="s">
        <v>12</v>
      </c>
      <c r="C658" s="38">
        <v>7654.1399999999994</v>
      </c>
      <c r="D658" s="38">
        <v>4367.04</v>
      </c>
      <c r="E658" s="38"/>
      <c r="F658" s="38">
        <v>371.13</v>
      </c>
      <c r="G658" s="38">
        <v>324.74</v>
      </c>
      <c r="H658" s="38"/>
      <c r="I658" s="38"/>
      <c r="J658" s="38">
        <v>1979.38</v>
      </c>
    </row>
    <row r="659" spans="1:10" x14ac:dyDescent="0.25">
      <c r="A659" s="36" t="s">
        <v>197</v>
      </c>
      <c r="B659" s="37" t="s">
        <v>13</v>
      </c>
      <c r="C659" s="38">
        <v>26007.200000000008</v>
      </c>
      <c r="D659" s="38">
        <v>42694.15</v>
      </c>
      <c r="E659" s="38"/>
      <c r="F659" s="38">
        <v>10408.619999999999</v>
      </c>
      <c r="G659" s="38">
        <v>19320.980000000003</v>
      </c>
      <c r="H659" s="38"/>
      <c r="I659" s="38">
        <v>314.7</v>
      </c>
      <c r="J659" s="38">
        <v>6852.5300000000007</v>
      </c>
    </row>
    <row r="660" spans="1:10" x14ac:dyDescent="0.25">
      <c r="A660" s="36" t="s">
        <v>197</v>
      </c>
      <c r="B660" s="37" t="s">
        <v>14</v>
      </c>
      <c r="C660" s="38">
        <v>11694.6</v>
      </c>
      <c r="D660" s="38">
        <v>17177.170000000002</v>
      </c>
      <c r="E660" s="38"/>
      <c r="F660" s="38">
        <v>2503.67</v>
      </c>
      <c r="G660" s="38">
        <v>12663.969999999998</v>
      </c>
      <c r="H660" s="38"/>
      <c r="I660" s="38">
        <v>1808.45</v>
      </c>
      <c r="J660" s="38">
        <v>6433.5599999999995</v>
      </c>
    </row>
    <row r="661" spans="1:10" x14ac:dyDescent="0.25">
      <c r="A661" s="36" t="s">
        <v>198</v>
      </c>
      <c r="B661" s="37" t="s">
        <v>11</v>
      </c>
      <c r="C661" s="38">
        <v>4858.5300000000007</v>
      </c>
      <c r="D661" s="38">
        <v>8691.69</v>
      </c>
      <c r="E661" s="38"/>
      <c r="F661" s="38"/>
      <c r="G661" s="38"/>
      <c r="H661" s="38"/>
      <c r="I661" s="38"/>
      <c r="J661" s="38">
        <v>387.23</v>
      </c>
    </row>
    <row r="662" spans="1:10" x14ac:dyDescent="0.25">
      <c r="A662" s="36" t="s">
        <v>198</v>
      </c>
      <c r="B662" s="37" t="s">
        <v>13</v>
      </c>
      <c r="C662" s="38">
        <v>16742.43</v>
      </c>
      <c r="D662" s="38">
        <v>46299.16</v>
      </c>
      <c r="E662" s="38"/>
      <c r="F662" s="38">
        <v>459.13</v>
      </c>
      <c r="G662" s="38">
        <v>4524.0000000000009</v>
      </c>
      <c r="H662" s="38"/>
      <c r="I662" s="38">
        <v>4455.74</v>
      </c>
      <c r="J662" s="38">
        <v>27856.260000000006</v>
      </c>
    </row>
    <row r="663" spans="1:10" x14ac:dyDescent="0.25">
      <c r="A663" s="36" t="s">
        <v>198</v>
      </c>
      <c r="B663" s="37" t="s">
        <v>14</v>
      </c>
      <c r="C663" s="38">
        <v>7040.6599999999989</v>
      </c>
      <c r="D663" s="38">
        <v>9198.5500000000011</v>
      </c>
      <c r="E663" s="38"/>
      <c r="F663" s="38"/>
      <c r="G663" s="38">
        <v>3604.88</v>
      </c>
      <c r="H663" s="38"/>
      <c r="I663" s="38">
        <v>2012.7</v>
      </c>
      <c r="J663" s="38">
        <v>9874.01</v>
      </c>
    </row>
    <row r="664" spans="1:10" x14ac:dyDescent="0.25">
      <c r="A664" s="36" t="s">
        <v>199</v>
      </c>
      <c r="B664" s="37" t="s">
        <v>11</v>
      </c>
      <c r="C664" s="38"/>
      <c r="D664" s="38">
        <v>11076.26</v>
      </c>
      <c r="E664" s="38"/>
      <c r="F664" s="38">
        <v>1171.44</v>
      </c>
      <c r="G664" s="38">
        <v>218.89</v>
      </c>
      <c r="H664" s="38"/>
      <c r="I664" s="38"/>
      <c r="J664" s="38"/>
    </row>
    <row r="665" spans="1:10" x14ac:dyDescent="0.25">
      <c r="A665" s="36" t="s">
        <v>199</v>
      </c>
      <c r="B665" s="37" t="s">
        <v>12</v>
      </c>
      <c r="C665" s="38"/>
      <c r="D665" s="38">
        <v>7120.2400000000007</v>
      </c>
      <c r="E665" s="38"/>
      <c r="F665" s="38"/>
      <c r="G665" s="38">
        <v>202.79</v>
      </c>
      <c r="H665" s="38"/>
      <c r="I665" s="38"/>
      <c r="J665" s="38"/>
    </row>
    <row r="666" spans="1:10" x14ac:dyDescent="0.25">
      <c r="A666" s="36" t="s">
        <v>199</v>
      </c>
      <c r="B666" s="37" t="s">
        <v>13</v>
      </c>
      <c r="C666" s="38">
        <v>59401.46</v>
      </c>
      <c r="D666" s="38">
        <v>78769.19</v>
      </c>
      <c r="E666" s="38"/>
      <c r="F666" s="38">
        <v>2606.66</v>
      </c>
      <c r="G666" s="38">
        <v>93532.260000000024</v>
      </c>
      <c r="H666" s="38"/>
      <c r="I666" s="38">
        <v>3518.34</v>
      </c>
      <c r="J666" s="38">
        <v>9800.6900000000023</v>
      </c>
    </row>
    <row r="667" spans="1:10" x14ac:dyDescent="0.25">
      <c r="A667" s="36" t="s">
        <v>199</v>
      </c>
      <c r="B667" s="37" t="s">
        <v>14</v>
      </c>
      <c r="C667" s="38">
        <v>8251.1400000000012</v>
      </c>
      <c r="D667" s="38">
        <v>8735.44</v>
      </c>
      <c r="E667" s="38"/>
      <c r="F667" s="38"/>
      <c r="G667" s="38">
        <v>7071.24</v>
      </c>
      <c r="H667" s="38"/>
      <c r="I667" s="38">
        <v>1655.68</v>
      </c>
      <c r="J667" s="38">
        <v>1960.92</v>
      </c>
    </row>
    <row r="668" spans="1:10" x14ac:dyDescent="0.25">
      <c r="A668" s="36" t="s">
        <v>200</v>
      </c>
      <c r="B668" s="37" t="s">
        <v>11</v>
      </c>
      <c r="C668" s="38">
        <v>3090.17</v>
      </c>
      <c r="D668" s="38">
        <v>9748.93</v>
      </c>
      <c r="E668" s="38"/>
      <c r="F668" s="38"/>
      <c r="G668" s="38"/>
      <c r="H668" s="38"/>
      <c r="I668" s="38"/>
      <c r="J668" s="38">
        <v>624.98</v>
      </c>
    </row>
    <row r="669" spans="1:10" x14ac:dyDescent="0.25">
      <c r="A669" s="36" t="s">
        <v>200</v>
      </c>
      <c r="B669" s="37" t="s">
        <v>12</v>
      </c>
      <c r="C669" s="38"/>
      <c r="D669" s="38">
        <v>10906.449999999999</v>
      </c>
      <c r="E669" s="38"/>
      <c r="F669" s="38"/>
      <c r="G669" s="38"/>
      <c r="H669" s="38"/>
      <c r="I669" s="38"/>
      <c r="J669" s="38">
        <v>1330.82</v>
      </c>
    </row>
    <row r="670" spans="1:10" x14ac:dyDescent="0.25">
      <c r="A670" s="36" t="s">
        <v>200</v>
      </c>
      <c r="B670" s="37" t="s">
        <v>13</v>
      </c>
      <c r="C670" s="38">
        <v>37229.950000000004</v>
      </c>
      <c r="D670" s="38">
        <v>86872.959999999977</v>
      </c>
      <c r="E670" s="38">
        <v>553.18999999999994</v>
      </c>
      <c r="F670" s="38"/>
      <c r="G670" s="38">
        <v>13312.470000000003</v>
      </c>
      <c r="H670" s="38"/>
      <c r="I670" s="38">
        <v>2681.88</v>
      </c>
      <c r="J670" s="38">
        <v>11039.099999999999</v>
      </c>
    </row>
    <row r="671" spans="1:10" x14ac:dyDescent="0.25">
      <c r="A671" s="36" t="s">
        <v>200</v>
      </c>
      <c r="B671" s="37" t="s">
        <v>14</v>
      </c>
      <c r="C671" s="38">
        <v>1065.67</v>
      </c>
      <c r="D671" s="38">
        <v>2109.73</v>
      </c>
      <c r="E671" s="38"/>
      <c r="F671" s="38"/>
      <c r="G671" s="38">
        <v>113.81</v>
      </c>
      <c r="H671" s="38"/>
      <c r="I671" s="38"/>
      <c r="J671" s="38"/>
    </row>
    <row r="672" spans="1:10" x14ac:dyDescent="0.25">
      <c r="A672" s="36" t="s">
        <v>201</v>
      </c>
      <c r="B672" s="37" t="s">
        <v>11</v>
      </c>
      <c r="C672" s="38">
        <v>990.94</v>
      </c>
      <c r="D672" s="38">
        <v>12761.07</v>
      </c>
      <c r="E672" s="38"/>
      <c r="F672" s="38">
        <v>785.43000000000006</v>
      </c>
      <c r="G672" s="38"/>
      <c r="H672" s="38"/>
      <c r="I672" s="38"/>
      <c r="J672" s="38">
        <v>1337.77</v>
      </c>
    </row>
    <row r="673" spans="1:10" x14ac:dyDescent="0.25">
      <c r="A673" s="36" t="s">
        <v>201</v>
      </c>
      <c r="B673" s="37" t="s">
        <v>12</v>
      </c>
      <c r="C673" s="38"/>
      <c r="D673" s="38">
        <v>10245.580000000002</v>
      </c>
      <c r="E673" s="38"/>
      <c r="F673" s="38"/>
      <c r="G673" s="38">
        <v>3040.87</v>
      </c>
      <c r="H673" s="38"/>
      <c r="I673" s="38">
        <v>4345.66</v>
      </c>
      <c r="J673" s="38">
        <v>2719.4399999999996</v>
      </c>
    </row>
    <row r="674" spans="1:10" x14ac:dyDescent="0.25">
      <c r="A674" s="36" t="s">
        <v>201</v>
      </c>
      <c r="B674" s="37" t="s">
        <v>13</v>
      </c>
      <c r="C674" s="38">
        <v>12125.26</v>
      </c>
      <c r="D674" s="38">
        <v>45656.880000000005</v>
      </c>
      <c r="E674" s="38"/>
      <c r="F674" s="38">
        <v>1176.8800000000001</v>
      </c>
      <c r="G674" s="38">
        <v>4737.9799999999996</v>
      </c>
      <c r="H674" s="38"/>
      <c r="I674" s="38">
        <v>547.61</v>
      </c>
      <c r="J674" s="38">
        <v>15075.35</v>
      </c>
    </row>
    <row r="675" spans="1:10" x14ac:dyDescent="0.25">
      <c r="A675" s="36" t="s">
        <v>201</v>
      </c>
      <c r="B675" s="37" t="s">
        <v>14</v>
      </c>
      <c r="C675" s="38">
        <v>4261.54</v>
      </c>
      <c r="D675" s="38">
        <v>20462.349999999999</v>
      </c>
      <c r="E675" s="38"/>
      <c r="F675" s="38">
        <v>2210.83</v>
      </c>
      <c r="G675" s="38">
        <v>3442.99</v>
      </c>
      <c r="H675" s="38"/>
      <c r="I675" s="38">
        <v>393.22</v>
      </c>
      <c r="J675" s="38">
        <v>18223.429999999997</v>
      </c>
    </row>
    <row r="676" spans="1:10" x14ac:dyDescent="0.25">
      <c r="A676" s="36" t="s">
        <v>202</v>
      </c>
      <c r="B676" s="37" t="s">
        <v>11</v>
      </c>
      <c r="C676" s="38"/>
      <c r="D676" s="38">
        <v>10158.89</v>
      </c>
      <c r="E676" s="38"/>
      <c r="F676" s="38"/>
      <c r="G676" s="38"/>
      <c r="H676" s="38"/>
      <c r="I676" s="38"/>
      <c r="J676" s="38">
        <v>1140.3200000000002</v>
      </c>
    </row>
    <row r="677" spans="1:10" x14ac:dyDescent="0.25">
      <c r="A677" s="36" t="s">
        <v>202</v>
      </c>
      <c r="B677" s="37" t="s">
        <v>12</v>
      </c>
      <c r="C677" s="38"/>
      <c r="D677" s="38">
        <v>14594.269999999997</v>
      </c>
      <c r="E677" s="38"/>
      <c r="F677" s="38">
        <v>603.09</v>
      </c>
      <c r="G677" s="38">
        <v>1123.96</v>
      </c>
      <c r="H677" s="38"/>
      <c r="I677" s="38">
        <v>1403.39</v>
      </c>
      <c r="J677" s="38">
        <v>1501.8900000000003</v>
      </c>
    </row>
    <row r="678" spans="1:10" x14ac:dyDescent="0.25">
      <c r="A678" s="36" t="s">
        <v>202</v>
      </c>
      <c r="B678" s="37" t="s">
        <v>13</v>
      </c>
      <c r="C678" s="38">
        <v>57724.29</v>
      </c>
      <c r="D678" s="38">
        <v>84588.279999999984</v>
      </c>
      <c r="E678" s="38">
        <v>1218.0899999999999</v>
      </c>
      <c r="F678" s="38">
        <v>5159.82</v>
      </c>
      <c r="G678" s="38">
        <v>27351.540000000005</v>
      </c>
      <c r="H678" s="38"/>
      <c r="I678" s="38">
        <v>16425.440000000002</v>
      </c>
      <c r="J678" s="38">
        <v>24277.549999999996</v>
      </c>
    </row>
    <row r="679" spans="1:10" x14ac:dyDescent="0.25">
      <c r="A679" s="36" t="s">
        <v>202</v>
      </c>
      <c r="B679" s="37" t="s">
        <v>14</v>
      </c>
      <c r="C679" s="38">
        <v>7941.75</v>
      </c>
      <c r="D679" s="38">
        <v>14286.689999999999</v>
      </c>
      <c r="E679" s="38"/>
      <c r="F679" s="38">
        <v>681.78</v>
      </c>
      <c r="G679" s="38">
        <v>6999.38</v>
      </c>
      <c r="H679" s="38"/>
      <c r="I679" s="38">
        <v>3776.0699999999997</v>
      </c>
      <c r="J679" s="38">
        <v>3146.83</v>
      </c>
    </row>
    <row r="680" spans="1:10" x14ac:dyDescent="0.25">
      <c r="A680" s="36" t="s">
        <v>203</v>
      </c>
      <c r="B680" s="37" t="s">
        <v>11</v>
      </c>
      <c r="C680" s="38"/>
      <c r="D680" s="38">
        <v>13284.669999999998</v>
      </c>
      <c r="E680" s="38"/>
      <c r="F680" s="38"/>
      <c r="G680" s="38"/>
      <c r="H680" s="38"/>
      <c r="I680" s="38"/>
      <c r="J680" s="38">
        <v>2555.2000000000003</v>
      </c>
    </row>
    <row r="681" spans="1:10" x14ac:dyDescent="0.25">
      <c r="A681" s="36" t="s">
        <v>203</v>
      </c>
      <c r="B681" s="37" t="s">
        <v>12</v>
      </c>
      <c r="C681" s="38"/>
      <c r="D681" s="38">
        <v>31252.400000000001</v>
      </c>
      <c r="E681" s="38"/>
      <c r="F681" s="38">
        <v>1216.71</v>
      </c>
      <c r="G681" s="38"/>
      <c r="H681" s="38"/>
      <c r="I681" s="38">
        <v>3540.9</v>
      </c>
      <c r="J681" s="38">
        <v>5801.1100000000006</v>
      </c>
    </row>
    <row r="682" spans="1:10" x14ac:dyDescent="0.25">
      <c r="A682" s="36" t="s">
        <v>203</v>
      </c>
      <c r="B682" s="37" t="s">
        <v>13</v>
      </c>
      <c r="C682" s="38">
        <v>58365.12000000001</v>
      </c>
      <c r="D682" s="38">
        <v>57220.010000000017</v>
      </c>
      <c r="E682" s="38"/>
      <c r="F682" s="38">
        <v>7151.5899999999992</v>
      </c>
      <c r="G682" s="38">
        <v>34735.279999999999</v>
      </c>
      <c r="H682" s="38"/>
      <c r="I682" s="38">
        <v>14399.8</v>
      </c>
      <c r="J682" s="38">
        <v>20164.580000000002</v>
      </c>
    </row>
    <row r="683" spans="1:10" x14ac:dyDescent="0.25">
      <c r="A683" s="36" t="s">
        <v>203</v>
      </c>
      <c r="B683" s="37" t="s">
        <v>14</v>
      </c>
      <c r="C683" s="38">
        <v>27403.129999999997</v>
      </c>
      <c r="D683" s="38">
        <v>26252.640000000003</v>
      </c>
      <c r="E683" s="38"/>
      <c r="F683" s="38">
        <v>709.15</v>
      </c>
      <c r="G683" s="38">
        <v>6525.6100000000006</v>
      </c>
      <c r="H683" s="38"/>
      <c r="I683" s="38">
        <v>2566.3000000000002</v>
      </c>
      <c r="J683" s="38">
        <v>5415.57</v>
      </c>
    </row>
    <row r="684" spans="1:10" x14ac:dyDescent="0.25">
      <c r="A684" s="36" t="s">
        <v>204</v>
      </c>
      <c r="B684" s="37" t="s">
        <v>12</v>
      </c>
      <c r="C684" s="38">
        <v>5149.63</v>
      </c>
      <c r="D684" s="38">
        <v>7147.8899999999994</v>
      </c>
      <c r="E684" s="38"/>
      <c r="F684" s="38">
        <v>1425</v>
      </c>
      <c r="G684" s="38"/>
      <c r="H684" s="38"/>
      <c r="I684" s="38"/>
      <c r="J684" s="38"/>
    </row>
    <row r="685" spans="1:10" x14ac:dyDescent="0.25">
      <c r="A685" s="36" t="s">
        <v>204</v>
      </c>
      <c r="B685" s="37" t="s">
        <v>13</v>
      </c>
      <c r="C685" s="38">
        <v>21195.47</v>
      </c>
      <c r="D685" s="38">
        <v>30307.750000000007</v>
      </c>
      <c r="E685" s="38"/>
      <c r="F685" s="38">
        <v>1793.3500000000001</v>
      </c>
      <c r="G685" s="38">
        <v>5031.21</v>
      </c>
      <c r="H685" s="38"/>
      <c r="I685" s="38">
        <v>2525.5699999999997</v>
      </c>
      <c r="J685" s="38">
        <v>5188.12</v>
      </c>
    </row>
    <row r="686" spans="1:10" x14ac:dyDescent="0.25">
      <c r="A686" s="36" t="s">
        <v>204</v>
      </c>
      <c r="B686" s="37" t="s">
        <v>14</v>
      </c>
      <c r="C686" s="38">
        <v>3897.6400000000003</v>
      </c>
      <c r="D686" s="38">
        <v>10811.41</v>
      </c>
      <c r="E686" s="38">
        <v>244.57</v>
      </c>
      <c r="F686" s="38">
        <v>629.49</v>
      </c>
      <c r="G686" s="38">
        <v>3467.34</v>
      </c>
      <c r="H686" s="38"/>
      <c r="I686" s="38">
        <v>482.16</v>
      </c>
      <c r="J686" s="38">
        <v>1915.3</v>
      </c>
    </row>
    <row r="687" spans="1:10" x14ac:dyDescent="0.25">
      <c r="A687" s="36" t="s">
        <v>205</v>
      </c>
      <c r="B687" s="37" t="s">
        <v>12</v>
      </c>
      <c r="C687" s="38">
        <v>5725.8700000000008</v>
      </c>
      <c r="D687" s="38">
        <v>15765.88</v>
      </c>
      <c r="E687" s="38"/>
      <c r="F687" s="38">
        <v>337.97999999999996</v>
      </c>
      <c r="G687" s="38"/>
      <c r="H687" s="38"/>
      <c r="I687" s="38">
        <v>2641.47</v>
      </c>
      <c r="J687" s="38">
        <v>3147.46</v>
      </c>
    </row>
    <row r="688" spans="1:10" x14ac:dyDescent="0.25">
      <c r="A688" s="36" t="s">
        <v>205</v>
      </c>
      <c r="B688" s="37" t="s">
        <v>13</v>
      </c>
      <c r="C688" s="38">
        <v>30974.02</v>
      </c>
      <c r="D688" s="38">
        <v>85958.249999999985</v>
      </c>
      <c r="E688" s="38"/>
      <c r="F688" s="38">
        <v>7704.8700000000008</v>
      </c>
      <c r="G688" s="38">
        <v>28352.780000000002</v>
      </c>
      <c r="H688" s="38"/>
      <c r="I688" s="38">
        <v>7735.63</v>
      </c>
      <c r="J688" s="38">
        <v>15366.24</v>
      </c>
    </row>
    <row r="689" spans="1:10" x14ac:dyDescent="0.25">
      <c r="A689" s="36" t="s">
        <v>205</v>
      </c>
      <c r="B689" s="37" t="s">
        <v>14</v>
      </c>
      <c r="C689" s="38">
        <v>6040.65</v>
      </c>
      <c r="D689" s="38">
        <v>5953.7500000000009</v>
      </c>
      <c r="E689" s="38"/>
      <c r="F689" s="38"/>
      <c r="G689" s="38">
        <v>1771.9900000000002</v>
      </c>
      <c r="H689" s="38"/>
      <c r="I689" s="38"/>
      <c r="J689" s="38">
        <v>1711.55</v>
      </c>
    </row>
    <row r="690" spans="1:10" x14ac:dyDescent="0.25">
      <c r="A690" s="36" t="s">
        <v>206</v>
      </c>
      <c r="B690" s="37" t="s">
        <v>12</v>
      </c>
      <c r="C690" s="38"/>
      <c r="D690" s="38">
        <v>19832.040000000005</v>
      </c>
      <c r="E690" s="38"/>
      <c r="F690" s="38"/>
      <c r="G690" s="38">
        <v>370.78000000000003</v>
      </c>
      <c r="H690" s="38"/>
      <c r="I690" s="38"/>
      <c r="J690" s="38">
        <v>1095.8499999999999</v>
      </c>
    </row>
    <row r="691" spans="1:10" x14ac:dyDescent="0.25">
      <c r="A691" s="36" t="s">
        <v>206</v>
      </c>
      <c r="B691" s="37" t="s">
        <v>13</v>
      </c>
      <c r="C691" s="38">
        <v>39101.29</v>
      </c>
      <c r="D691" s="38">
        <v>74207.31</v>
      </c>
      <c r="E691" s="38">
        <v>345.74</v>
      </c>
      <c r="F691" s="38">
        <v>4088.2099999999996</v>
      </c>
      <c r="G691" s="38">
        <v>4411.09</v>
      </c>
      <c r="H691" s="38"/>
      <c r="I691" s="38">
        <v>3041.9300000000003</v>
      </c>
      <c r="J691" s="38">
        <v>24347.620000000006</v>
      </c>
    </row>
    <row r="692" spans="1:10" x14ac:dyDescent="0.25">
      <c r="A692" s="36" t="s">
        <v>206</v>
      </c>
      <c r="B692" s="37" t="s">
        <v>14</v>
      </c>
      <c r="C692" s="38">
        <v>8210.89</v>
      </c>
      <c r="D692" s="38">
        <v>14979.300000000003</v>
      </c>
      <c r="E692" s="38"/>
      <c r="F692" s="38">
        <v>613.47</v>
      </c>
      <c r="G692" s="38">
        <v>2466.0299999999997</v>
      </c>
      <c r="H692" s="38"/>
      <c r="I692" s="38">
        <v>2023.5100000000002</v>
      </c>
      <c r="J692" s="38">
        <v>4980.6400000000003</v>
      </c>
    </row>
    <row r="693" spans="1:10" x14ac:dyDescent="0.25">
      <c r="A693" s="36" t="s">
        <v>207</v>
      </c>
      <c r="B693" s="37" t="s">
        <v>11</v>
      </c>
      <c r="C693" s="38">
        <v>5993.0000000000009</v>
      </c>
      <c r="D693" s="38">
        <v>7897.4400000000023</v>
      </c>
      <c r="E693" s="38"/>
      <c r="F693" s="38"/>
      <c r="G693" s="38">
        <v>1462.45</v>
      </c>
      <c r="H693" s="38"/>
      <c r="I693" s="38">
        <v>3671.04</v>
      </c>
      <c r="J693" s="38">
        <v>2548.0500000000002</v>
      </c>
    </row>
    <row r="694" spans="1:10" x14ac:dyDescent="0.25">
      <c r="A694" s="36" t="s">
        <v>207</v>
      </c>
      <c r="B694" s="37" t="s">
        <v>12</v>
      </c>
      <c r="C694" s="38">
        <v>6885.4699999999993</v>
      </c>
      <c r="D694" s="38">
        <v>4240.3</v>
      </c>
      <c r="E694" s="38"/>
      <c r="F694" s="38">
        <v>1228.3900000000001</v>
      </c>
      <c r="G694" s="38"/>
      <c r="H694" s="38"/>
      <c r="I694" s="38"/>
      <c r="J694" s="38">
        <v>2214.0399999999995</v>
      </c>
    </row>
    <row r="695" spans="1:10" x14ac:dyDescent="0.25">
      <c r="A695" s="36" t="s">
        <v>207</v>
      </c>
      <c r="B695" s="37" t="s">
        <v>13</v>
      </c>
      <c r="C695" s="38">
        <v>63307.48</v>
      </c>
      <c r="D695" s="38">
        <v>103826.95000000001</v>
      </c>
      <c r="E695" s="38"/>
      <c r="F695" s="38">
        <v>8070.28</v>
      </c>
      <c r="G695" s="38">
        <v>55871.530000000013</v>
      </c>
      <c r="H695" s="38"/>
      <c r="I695" s="38">
        <v>13593.089999999998</v>
      </c>
      <c r="J695" s="38">
        <v>29719.46</v>
      </c>
    </row>
    <row r="696" spans="1:10" x14ac:dyDescent="0.25">
      <c r="A696" s="36" t="s">
        <v>207</v>
      </c>
      <c r="B696" s="37" t="s">
        <v>14</v>
      </c>
      <c r="C696" s="38">
        <v>9988.369999999999</v>
      </c>
      <c r="D696" s="38">
        <v>14298.48</v>
      </c>
      <c r="E696" s="38"/>
      <c r="F696" s="38">
        <v>3633.6000000000004</v>
      </c>
      <c r="G696" s="38">
        <v>1802.44</v>
      </c>
      <c r="H696" s="38"/>
      <c r="I696" s="38">
        <v>1193.47</v>
      </c>
      <c r="J696" s="38">
        <v>4790.18</v>
      </c>
    </row>
    <row r="697" spans="1:10" x14ac:dyDescent="0.25">
      <c r="A697" s="36" t="s">
        <v>208</v>
      </c>
      <c r="B697" s="37" t="s">
        <v>11</v>
      </c>
      <c r="C697" s="38"/>
      <c r="D697" s="38">
        <v>12915.54</v>
      </c>
      <c r="E697" s="38"/>
      <c r="F697" s="38"/>
      <c r="G697" s="38"/>
      <c r="H697" s="38"/>
      <c r="I697" s="38"/>
      <c r="J697" s="38"/>
    </row>
    <row r="698" spans="1:10" x14ac:dyDescent="0.25">
      <c r="A698" s="36" t="s">
        <v>208</v>
      </c>
      <c r="B698" s="37" t="s">
        <v>12</v>
      </c>
      <c r="C698" s="38"/>
      <c r="D698" s="38">
        <v>8802.67</v>
      </c>
      <c r="E698" s="38"/>
      <c r="F698" s="38">
        <v>527.54999999999995</v>
      </c>
      <c r="G698" s="38"/>
      <c r="H698" s="38"/>
      <c r="I698" s="38">
        <v>1208.76</v>
      </c>
      <c r="J698" s="38"/>
    </row>
    <row r="699" spans="1:10" x14ac:dyDescent="0.25">
      <c r="A699" s="36" t="s">
        <v>208</v>
      </c>
      <c r="B699" s="37" t="s">
        <v>13</v>
      </c>
      <c r="C699" s="38">
        <v>33260.019999999997</v>
      </c>
      <c r="D699" s="38">
        <v>46866.3</v>
      </c>
      <c r="E699" s="38">
        <v>1350.6999999999998</v>
      </c>
      <c r="F699" s="38">
        <v>9419.8500000000022</v>
      </c>
      <c r="G699" s="38">
        <v>43028.420000000006</v>
      </c>
      <c r="H699" s="38"/>
      <c r="I699" s="38">
        <v>5449.5</v>
      </c>
      <c r="J699" s="38">
        <v>14249.939999999997</v>
      </c>
    </row>
    <row r="700" spans="1:10" x14ac:dyDescent="0.25">
      <c r="A700" s="36" t="s">
        <v>208</v>
      </c>
      <c r="B700" s="37" t="s">
        <v>14</v>
      </c>
      <c r="C700" s="38">
        <v>3502.9900000000007</v>
      </c>
      <c r="D700" s="38">
        <v>3348.06</v>
      </c>
      <c r="E700" s="38"/>
      <c r="F700" s="38"/>
      <c r="G700" s="38">
        <v>7313.6999999999989</v>
      </c>
      <c r="H700" s="38"/>
      <c r="I700" s="38">
        <v>1096.8800000000001</v>
      </c>
      <c r="J700" s="38">
        <v>3520.76</v>
      </c>
    </row>
    <row r="701" spans="1:10" x14ac:dyDescent="0.25">
      <c r="A701" s="36" t="s">
        <v>209</v>
      </c>
      <c r="B701" s="37" t="s">
        <v>11</v>
      </c>
      <c r="C701" s="38">
        <v>646.86</v>
      </c>
      <c r="D701" s="38">
        <v>11271.72</v>
      </c>
      <c r="E701" s="38"/>
      <c r="F701" s="38"/>
      <c r="G701" s="38"/>
      <c r="H701" s="38"/>
      <c r="I701" s="38"/>
      <c r="J701" s="38">
        <v>1972.79</v>
      </c>
    </row>
    <row r="702" spans="1:10" x14ac:dyDescent="0.25">
      <c r="A702" s="36" t="s">
        <v>209</v>
      </c>
      <c r="B702" s="37" t="s">
        <v>13</v>
      </c>
      <c r="C702" s="38">
        <v>60934.540000000008</v>
      </c>
      <c r="D702" s="38">
        <v>67033.76999999999</v>
      </c>
      <c r="E702" s="38">
        <v>134.01</v>
      </c>
      <c r="F702" s="38">
        <v>3179.3799999999997</v>
      </c>
      <c r="G702" s="38">
        <v>6419.72</v>
      </c>
      <c r="H702" s="38"/>
      <c r="I702" s="38">
        <v>451.28000000000003</v>
      </c>
      <c r="J702" s="38">
        <v>10999.25</v>
      </c>
    </row>
    <row r="703" spans="1:10" x14ac:dyDescent="0.25">
      <c r="A703" s="36" t="s">
        <v>209</v>
      </c>
      <c r="B703" s="37" t="s">
        <v>14</v>
      </c>
      <c r="C703" s="38">
        <v>20732.209999999995</v>
      </c>
      <c r="D703" s="38">
        <v>21694.19</v>
      </c>
      <c r="E703" s="38"/>
      <c r="F703" s="38">
        <v>618.61000000000013</v>
      </c>
      <c r="G703" s="38">
        <v>2413.48</v>
      </c>
      <c r="H703" s="38"/>
      <c r="I703" s="38"/>
      <c r="J703" s="38">
        <v>4400.12</v>
      </c>
    </row>
    <row r="704" spans="1:10" x14ac:dyDescent="0.25">
      <c r="A704" s="36" t="s">
        <v>210</v>
      </c>
      <c r="B704" s="37" t="s">
        <v>11</v>
      </c>
      <c r="C704" s="38">
        <v>270.38</v>
      </c>
      <c r="D704" s="38">
        <v>11374.32</v>
      </c>
      <c r="E704" s="38"/>
      <c r="F704" s="38"/>
      <c r="G704" s="38"/>
      <c r="H704" s="38"/>
      <c r="I704" s="38"/>
      <c r="J704" s="38">
        <v>1288.05</v>
      </c>
    </row>
    <row r="705" spans="1:10" x14ac:dyDescent="0.25">
      <c r="A705" s="36" t="s">
        <v>210</v>
      </c>
      <c r="B705" s="37" t="s">
        <v>12</v>
      </c>
      <c r="C705" s="38">
        <v>3923.7700000000004</v>
      </c>
      <c r="D705" s="38">
        <v>20081.8</v>
      </c>
      <c r="E705" s="38"/>
      <c r="F705" s="38">
        <v>1062.8900000000001</v>
      </c>
      <c r="G705" s="38">
        <v>271.08</v>
      </c>
      <c r="H705" s="38"/>
      <c r="I705" s="38">
        <v>1789.8000000000002</v>
      </c>
      <c r="J705" s="38">
        <v>1741.96</v>
      </c>
    </row>
    <row r="706" spans="1:10" x14ac:dyDescent="0.25">
      <c r="A706" s="36" t="s">
        <v>210</v>
      </c>
      <c r="B706" s="37" t="s">
        <v>13</v>
      </c>
      <c r="C706" s="38">
        <v>31853.22</v>
      </c>
      <c r="D706" s="38">
        <v>105350.98000000004</v>
      </c>
      <c r="E706" s="38"/>
      <c r="F706" s="38">
        <v>3617.5200000000004</v>
      </c>
      <c r="G706" s="38">
        <v>80398.630000000034</v>
      </c>
      <c r="H706" s="38"/>
      <c r="I706" s="38">
        <v>7200.82</v>
      </c>
      <c r="J706" s="38">
        <v>10258.709999999999</v>
      </c>
    </row>
    <row r="707" spans="1:10" x14ac:dyDescent="0.25">
      <c r="A707" s="36" t="s">
        <v>210</v>
      </c>
      <c r="B707" s="37" t="s">
        <v>14</v>
      </c>
      <c r="C707" s="38">
        <v>1062.51</v>
      </c>
      <c r="D707" s="38">
        <v>15316.04</v>
      </c>
      <c r="E707" s="38"/>
      <c r="F707" s="38">
        <v>1700.0600000000002</v>
      </c>
      <c r="G707" s="38">
        <v>3379.62</v>
      </c>
      <c r="H707" s="38"/>
      <c r="I707" s="38">
        <v>436.04</v>
      </c>
      <c r="J707" s="38">
        <v>1341.6599999999999</v>
      </c>
    </row>
    <row r="708" spans="1:10" x14ac:dyDescent="0.25">
      <c r="A708" s="36" t="s">
        <v>211</v>
      </c>
      <c r="B708" s="37" t="s">
        <v>12</v>
      </c>
      <c r="C708" s="38">
        <v>3247.3100000000004</v>
      </c>
      <c r="D708" s="38">
        <v>9258.2999999999993</v>
      </c>
      <c r="E708" s="38"/>
      <c r="F708" s="38">
        <v>1275.7199999999998</v>
      </c>
      <c r="G708" s="38"/>
      <c r="H708" s="38"/>
      <c r="I708" s="38"/>
      <c r="J708" s="38"/>
    </row>
    <row r="709" spans="1:10" x14ac:dyDescent="0.25">
      <c r="A709" s="36" t="s">
        <v>211</v>
      </c>
      <c r="B709" s="37" t="s">
        <v>13</v>
      </c>
      <c r="C709" s="38">
        <v>32919.86</v>
      </c>
      <c r="D709" s="38">
        <v>71881.310000000027</v>
      </c>
      <c r="E709" s="38"/>
      <c r="F709" s="38">
        <v>5283.1900000000005</v>
      </c>
      <c r="G709" s="38">
        <v>11800.95</v>
      </c>
      <c r="H709" s="38"/>
      <c r="I709" s="38">
        <v>1559.5700000000002</v>
      </c>
      <c r="J709" s="38">
        <v>9996.69</v>
      </c>
    </row>
    <row r="710" spans="1:10" x14ac:dyDescent="0.25">
      <c r="A710" s="36" t="s">
        <v>211</v>
      </c>
      <c r="B710" s="37" t="s">
        <v>14</v>
      </c>
      <c r="C710" s="38">
        <v>1738.0900000000001</v>
      </c>
      <c r="D710" s="38">
        <v>10571.6</v>
      </c>
      <c r="E710" s="38"/>
      <c r="F710" s="38"/>
      <c r="G710" s="38">
        <v>180.38</v>
      </c>
      <c r="H710" s="38"/>
      <c r="I710" s="38">
        <v>1623.95</v>
      </c>
      <c r="J710" s="38">
        <v>1067.01</v>
      </c>
    </row>
    <row r="711" spans="1:10" x14ac:dyDescent="0.25">
      <c r="A711" s="36" t="s">
        <v>212</v>
      </c>
      <c r="B711" s="37" t="s">
        <v>12</v>
      </c>
      <c r="C711" s="38"/>
      <c r="D711" s="38">
        <v>16993.04</v>
      </c>
      <c r="E711" s="38"/>
      <c r="F711" s="38">
        <v>1269.05</v>
      </c>
      <c r="G711" s="38">
        <v>259.87</v>
      </c>
      <c r="H711" s="38"/>
      <c r="I711" s="38"/>
      <c r="J711" s="38">
        <v>2862.08</v>
      </c>
    </row>
    <row r="712" spans="1:10" x14ac:dyDescent="0.25">
      <c r="A712" s="36" t="s">
        <v>212</v>
      </c>
      <c r="B712" s="37" t="s">
        <v>13</v>
      </c>
      <c r="C712" s="38">
        <v>25648.659999999996</v>
      </c>
      <c r="D712" s="38">
        <v>37574.410000000003</v>
      </c>
      <c r="E712" s="38">
        <v>1657.8899999999999</v>
      </c>
      <c r="F712" s="38">
        <v>5065.7500000000009</v>
      </c>
      <c r="G712" s="38">
        <v>29027.439999999999</v>
      </c>
      <c r="H712" s="38"/>
      <c r="I712" s="38">
        <v>1788.02</v>
      </c>
      <c r="J712" s="38">
        <v>10411.470000000001</v>
      </c>
    </row>
    <row r="713" spans="1:10" x14ac:dyDescent="0.25">
      <c r="A713" s="36" t="s">
        <v>212</v>
      </c>
      <c r="B713" s="37" t="s">
        <v>14</v>
      </c>
      <c r="C713" s="38">
        <v>8121.0699999999988</v>
      </c>
      <c r="D713" s="38">
        <v>8047.92</v>
      </c>
      <c r="E713" s="38"/>
      <c r="F713" s="38">
        <v>1030.1199999999999</v>
      </c>
      <c r="G713" s="38">
        <v>2877.17</v>
      </c>
      <c r="H713" s="38"/>
      <c r="I713" s="38">
        <v>513</v>
      </c>
      <c r="J713" s="38">
        <v>8964.3700000000008</v>
      </c>
    </row>
    <row r="714" spans="1:10" x14ac:dyDescent="0.25">
      <c r="A714" s="36" t="s">
        <v>213</v>
      </c>
      <c r="B714" s="37" t="s">
        <v>11</v>
      </c>
      <c r="C714" s="38"/>
      <c r="D714" s="38">
        <v>4065.8699999999994</v>
      </c>
      <c r="E714" s="38"/>
      <c r="F714" s="38"/>
      <c r="G714" s="38"/>
      <c r="H714" s="38"/>
      <c r="I714" s="38"/>
      <c r="J714" s="38"/>
    </row>
    <row r="715" spans="1:10" x14ac:dyDescent="0.25">
      <c r="A715" s="36" t="s">
        <v>213</v>
      </c>
      <c r="B715" s="37" t="s">
        <v>12</v>
      </c>
      <c r="C715" s="38">
        <v>260.94</v>
      </c>
      <c r="D715" s="38">
        <v>14953.16</v>
      </c>
      <c r="E715" s="38">
        <v>848.79</v>
      </c>
      <c r="F715" s="38"/>
      <c r="G715" s="38"/>
      <c r="H715" s="38"/>
      <c r="I715" s="38"/>
      <c r="J715" s="38">
        <v>2109.4899999999998</v>
      </c>
    </row>
    <row r="716" spans="1:10" x14ac:dyDescent="0.25">
      <c r="A716" s="36" t="s">
        <v>213</v>
      </c>
      <c r="B716" s="37" t="s">
        <v>13</v>
      </c>
      <c r="C716" s="38">
        <v>42439.740000000005</v>
      </c>
      <c r="D716" s="38">
        <v>60884.320000000022</v>
      </c>
      <c r="E716" s="38">
        <v>406.85</v>
      </c>
      <c r="F716" s="38">
        <v>392.22</v>
      </c>
      <c r="G716" s="38">
        <v>24753.589999999997</v>
      </c>
      <c r="H716" s="38"/>
      <c r="I716" s="38">
        <v>5989.119999999999</v>
      </c>
      <c r="J716" s="38">
        <v>3515.7599999999998</v>
      </c>
    </row>
    <row r="717" spans="1:10" x14ac:dyDescent="0.25">
      <c r="A717" s="36" t="s">
        <v>213</v>
      </c>
      <c r="B717" s="37" t="s">
        <v>14</v>
      </c>
      <c r="C717" s="38">
        <v>19089.179999999997</v>
      </c>
      <c r="D717" s="38">
        <v>16852.170000000002</v>
      </c>
      <c r="E717" s="38">
        <v>588.44000000000005</v>
      </c>
      <c r="F717" s="38">
        <v>2522.7399999999998</v>
      </c>
      <c r="G717" s="38">
        <v>4592.0399999999991</v>
      </c>
      <c r="H717" s="38"/>
      <c r="I717" s="38">
        <v>1096.8800000000001</v>
      </c>
      <c r="J717" s="38">
        <v>3918.93</v>
      </c>
    </row>
    <row r="718" spans="1:10" x14ac:dyDescent="0.25">
      <c r="A718" s="36" t="s">
        <v>214</v>
      </c>
      <c r="B718" s="37" t="s">
        <v>11</v>
      </c>
      <c r="C718" s="38"/>
      <c r="D718" s="38">
        <v>15967.82</v>
      </c>
      <c r="E718" s="38"/>
      <c r="F718" s="38"/>
      <c r="G718" s="38"/>
      <c r="H718" s="38"/>
      <c r="I718" s="38"/>
      <c r="J718" s="38"/>
    </row>
    <row r="719" spans="1:10" x14ac:dyDescent="0.25">
      <c r="A719" s="36" t="s">
        <v>214</v>
      </c>
      <c r="B719" s="37" t="s">
        <v>12</v>
      </c>
      <c r="C719" s="38"/>
      <c r="D719" s="38">
        <v>28803.430000000004</v>
      </c>
      <c r="E719" s="38"/>
      <c r="F719" s="38"/>
      <c r="G719" s="38"/>
      <c r="H719" s="38"/>
      <c r="I719" s="38">
        <v>1065.3400000000001</v>
      </c>
      <c r="J719" s="38">
        <v>3701.5699999999997</v>
      </c>
    </row>
    <row r="720" spans="1:10" x14ac:dyDescent="0.25">
      <c r="A720" s="36" t="s">
        <v>214</v>
      </c>
      <c r="B720" s="37" t="s">
        <v>13</v>
      </c>
      <c r="C720" s="38">
        <v>40308.639999999985</v>
      </c>
      <c r="D720" s="38">
        <v>46157.8</v>
      </c>
      <c r="E720" s="38"/>
      <c r="F720" s="38">
        <v>2519.85</v>
      </c>
      <c r="G720" s="38">
        <v>6044.92</v>
      </c>
      <c r="H720" s="38"/>
      <c r="I720" s="38">
        <v>8507.4699999999993</v>
      </c>
      <c r="J720" s="38">
        <v>4456.7</v>
      </c>
    </row>
    <row r="721" spans="1:10" x14ac:dyDescent="0.25">
      <c r="A721" s="36" t="s">
        <v>214</v>
      </c>
      <c r="B721" s="37" t="s">
        <v>14</v>
      </c>
      <c r="C721" s="38">
        <v>17203.769999999993</v>
      </c>
      <c r="D721" s="38">
        <v>15074.460000000003</v>
      </c>
      <c r="E721" s="38">
        <v>271.58999999999997</v>
      </c>
      <c r="F721" s="38">
        <v>767.66000000000008</v>
      </c>
      <c r="G721" s="38">
        <v>2340.4499999999998</v>
      </c>
      <c r="H721" s="38"/>
      <c r="I721" s="38">
        <v>2559.67</v>
      </c>
      <c r="J721" s="38">
        <v>939.26</v>
      </c>
    </row>
    <row r="722" spans="1:10" x14ac:dyDescent="0.25">
      <c r="A722" s="36" t="s">
        <v>215</v>
      </c>
      <c r="B722" s="37" t="s">
        <v>11</v>
      </c>
      <c r="C722" s="38"/>
      <c r="D722" s="38">
        <v>8333.89</v>
      </c>
      <c r="E722" s="38"/>
      <c r="F722" s="38"/>
      <c r="G722" s="38"/>
      <c r="H722" s="38"/>
      <c r="I722" s="38"/>
      <c r="J722" s="38">
        <v>715.79</v>
      </c>
    </row>
    <row r="723" spans="1:10" x14ac:dyDescent="0.25">
      <c r="A723" s="36" t="s">
        <v>215</v>
      </c>
      <c r="B723" s="37" t="s">
        <v>12</v>
      </c>
      <c r="C723" s="38"/>
      <c r="D723" s="38">
        <v>13558.79</v>
      </c>
      <c r="E723" s="38"/>
      <c r="F723" s="38">
        <v>1367.2</v>
      </c>
      <c r="G723" s="38"/>
      <c r="H723" s="38"/>
      <c r="I723" s="38">
        <v>87.77</v>
      </c>
      <c r="J723" s="38">
        <v>7427.0300000000007</v>
      </c>
    </row>
    <row r="724" spans="1:10" x14ac:dyDescent="0.25">
      <c r="A724" s="36" t="s">
        <v>215</v>
      </c>
      <c r="B724" s="37" t="s">
        <v>13</v>
      </c>
      <c r="C724" s="38">
        <v>26246.709999999995</v>
      </c>
      <c r="D724" s="38">
        <v>47772.170000000013</v>
      </c>
      <c r="E724" s="38"/>
      <c r="F724" s="38">
        <v>7741.73</v>
      </c>
      <c r="G724" s="38">
        <v>11963.24</v>
      </c>
      <c r="H724" s="38"/>
      <c r="I724" s="38">
        <v>3214.16</v>
      </c>
      <c r="J724" s="38">
        <v>21588.71</v>
      </c>
    </row>
    <row r="725" spans="1:10" x14ac:dyDescent="0.25">
      <c r="A725" s="36" t="s">
        <v>216</v>
      </c>
      <c r="B725" s="37" t="s">
        <v>11</v>
      </c>
      <c r="C725" s="38"/>
      <c r="D725" s="38">
        <v>8727.6699999999983</v>
      </c>
      <c r="E725" s="38">
        <v>792.48</v>
      </c>
      <c r="F725" s="38">
        <v>563.72</v>
      </c>
      <c r="G725" s="38"/>
      <c r="H725" s="38"/>
      <c r="I725" s="38"/>
      <c r="J725" s="38">
        <v>715.79</v>
      </c>
    </row>
    <row r="726" spans="1:10" x14ac:dyDescent="0.25">
      <c r="A726" s="36" t="s">
        <v>216</v>
      </c>
      <c r="B726" s="37" t="s">
        <v>12</v>
      </c>
      <c r="C726" s="38"/>
      <c r="D726" s="38">
        <v>13796.16</v>
      </c>
      <c r="E726" s="38"/>
      <c r="F726" s="38">
        <v>4036.74</v>
      </c>
      <c r="G726" s="38">
        <v>228.07</v>
      </c>
      <c r="H726" s="38"/>
      <c r="I726" s="38"/>
      <c r="J726" s="38">
        <v>3364.2999999999997</v>
      </c>
    </row>
    <row r="727" spans="1:10" x14ac:dyDescent="0.25">
      <c r="A727" s="36" t="s">
        <v>216</v>
      </c>
      <c r="B727" s="37" t="s">
        <v>13</v>
      </c>
      <c r="C727" s="38">
        <v>18796.590000000004</v>
      </c>
      <c r="D727" s="38">
        <v>43558.970000000016</v>
      </c>
      <c r="E727" s="38">
        <v>594.55000000000007</v>
      </c>
      <c r="F727" s="38">
        <v>11081.660000000002</v>
      </c>
      <c r="G727" s="38">
        <v>62550.319999999985</v>
      </c>
      <c r="H727" s="38"/>
      <c r="I727" s="38">
        <v>3036.81</v>
      </c>
      <c r="J727" s="38">
        <v>17509.050000000003</v>
      </c>
    </row>
    <row r="728" spans="1:10" x14ac:dyDescent="0.25">
      <c r="A728" s="36" t="s">
        <v>216</v>
      </c>
      <c r="B728" s="37" t="s">
        <v>14</v>
      </c>
      <c r="C728" s="38">
        <v>165.24</v>
      </c>
      <c r="D728" s="38">
        <v>321.42999999999995</v>
      </c>
      <c r="E728" s="38">
        <v>165.95</v>
      </c>
      <c r="F728" s="38"/>
      <c r="G728" s="38">
        <v>84.67</v>
      </c>
      <c r="H728" s="38"/>
      <c r="I728" s="38">
        <v>161.81</v>
      </c>
      <c r="J728" s="38"/>
    </row>
    <row r="729" spans="1:10" x14ac:dyDescent="0.25">
      <c r="A729" s="36" t="s">
        <v>217</v>
      </c>
      <c r="B729" s="37" t="s">
        <v>11</v>
      </c>
      <c r="C729" s="38">
        <v>4924.72</v>
      </c>
      <c r="D729" s="38">
        <v>7859.4400000000005</v>
      </c>
      <c r="E729" s="38"/>
      <c r="F729" s="38"/>
      <c r="G729" s="38">
        <v>1111.8100000000002</v>
      </c>
      <c r="H729" s="38"/>
      <c r="I729" s="38">
        <v>3214.67</v>
      </c>
      <c r="J729" s="38">
        <v>7791.43</v>
      </c>
    </row>
    <row r="730" spans="1:10" x14ac:dyDescent="0.25">
      <c r="A730" s="36" t="s">
        <v>217</v>
      </c>
      <c r="B730" s="37" t="s">
        <v>12</v>
      </c>
      <c r="C730" s="38">
        <v>4315.6499999999996</v>
      </c>
      <c r="D730" s="38">
        <v>22678.569999999996</v>
      </c>
      <c r="E730" s="38"/>
      <c r="F730" s="38">
        <v>2940.4799999999996</v>
      </c>
      <c r="G730" s="38"/>
      <c r="H730" s="38"/>
      <c r="I730" s="38">
        <v>1769.8999999999999</v>
      </c>
      <c r="J730" s="38">
        <v>6889.4500000000007</v>
      </c>
    </row>
    <row r="731" spans="1:10" x14ac:dyDescent="0.25">
      <c r="A731" s="36" t="s">
        <v>217</v>
      </c>
      <c r="B731" s="37" t="s">
        <v>13</v>
      </c>
      <c r="C731" s="38">
        <v>69019.920000000013</v>
      </c>
      <c r="D731" s="38">
        <v>118142.58000000005</v>
      </c>
      <c r="E731" s="38">
        <v>856.06999999999994</v>
      </c>
      <c r="F731" s="38">
        <v>6923.04</v>
      </c>
      <c r="G731" s="38">
        <v>50640.930000000008</v>
      </c>
      <c r="H731" s="38"/>
      <c r="I731" s="38">
        <v>7645.84</v>
      </c>
      <c r="J731" s="38">
        <v>20581.25</v>
      </c>
    </row>
    <row r="732" spans="1:10" x14ac:dyDescent="0.25">
      <c r="A732" s="36" t="s">
        <v>217</v>
      </c>
      <c r="B732" s="37" t="s">
        <v>14</v>
      </c>
      <c r="C732" s="38">
        <v>10519.54</v>
      </c>
      <c r="D732" s="38">
        <v>23941.260000000002</v>
      </c>
      <c r="E732" s="38"/>
      <c r="F732" s="38">
        <v>1839.47</v>
      </c>
      <c r="G732" s="38">
        <v>12036.579999999998</v>
      </c>
      <c r="H732" s="38"/>
      <c r="I732" s="38">
        <v>717.18</v>
      </c>
      <c r="J732" s="38">
        <v>6396.3499999999995</v>
      </c>
    </row>
    <row r="733" spans="1:10" x14ac:dyDescent="0.25">
      <c r="A733" s="36" t="s">
        <v>218</v>
      </c>
      <c r="B733" s="37" t="s">
        <v>11</v>
      </c>
      <c r="C733" s="38"/>
      <c r="D733" s="38">
        <v>10527.599999999999</v>
      </c>
      <c r="E733" s="38"/>
      <c r="F733" s="38"/>
      <c r="G733" s="38"/>
      <c r="H733" s="38"/>
      <c r="I733" s="38"/>
      <c r="J733" s="38"/>
    </row>
    <row r="734" spans="1:10" x14ac:dyDescent="0.25">
      <c r="A734" s="36" t="s">
        <v>218</v>
      </c>
      <c r="B734" s="37" t="s">
        <v>12</v>
      </c>
      <c r="C734" s="38"/>
      <c r="D734" s="38">
        <v>18962.999999999996</v>
      </c>
      <c r="E734" s="38"/>
      <c r="F734" s="38"/>
      <c r="G734" s="38">
        <v>1052.25</v>
      </c>
      <c r="H734" s="38"/>
      <c r="I734" s="38">
        <v>1009.02</v>
      </c>
      <c r="J734" s="38">
        <v>2859.87</v>
      </c>
    </row>
    <row r="735" spans="1:10" x14ac:dyDescent="0.25">
      <c r="A735" s="36" t="s">
        <v>218</v>
      </c>
      <c r="B735" s="37" t="s">
        <v>13</v>
      </c>
      <c r="C735" s="38">
        <v>44301.95</v>
      </c>
      <c r="D735" s="38">
        <v>82460.310000000027</v>
      </c>
      <c r="E735" s="38">
        <v>0</v>
      </c>
      <c r="F735" s="38">
        <v>1293.3999999999999</v>
      </c>
      <c r="G735" s="38">
        <v>25647.67</v>
      </c>
      <c r="H735" s="38"/>
      <c r="I735" s="38">
        <v>8084.5499999999993</v>
      </c>
      <c r="J735" s="38">
        <v>7247.6899999999987</v>
      </c>
    </row>
    <row r="736" spans="1:10" x14ac:dyDescent="0.25">
      <c r="A736" s="36" t="s">
        <v>218</v>
      </c>
      <c r="B736" s="37" t="s">
        <v>14</v>
      </c>
      <c r="C736" s="38">
        <v>22941.929999999997</v>
      </c>
      <c r="D736" s="38">
        <v>31146.559999999998</v>
      </c>
      <c r="E736" s="38">
        <v>935.47</v>
      </c>
      <c r="F736" s="38">
        <v>982.17000000000007</v>
      </c>
      <c r="G736" s="38">
        <v>2698.9700000000003</v>
      </c>
      <c r="H736" s="38"/>
      <c r="I736" s="38">
        <v>471.87</v>
      </c>
      <c r="J736" s="38">
        <v>6233.28</v>
      </c>
    </row>
    <row r="737" spans="1:10" x14ac:dyDescent="0.25">
      <c r="A737" s="36" t="s">
        <v>219</v>
      </c>
      <c r="B737" s="37" t="s">
        <v>11</v>
      </c>
      <c r="C737" s="38"/>
      <c r="D737" s="38">
        <v>10460.73</v>
      </c>
      <c r="E737" s="38"/>
      <c r="F737" s="38"/>
      <c r="G737" s="38"/>
      <c r="H737" s="38"/>
      <c r="I737" s="38"/>
      <c r="J737" s="38"/>
    </row>
    <row r="738" spans="1:10" x14ac:dyDescent="0.25">
      <c r="A738" s="36" t="s">
        <v>219</v>
      </c>
      <c r="B738" s="37" t="s">
        <v>12</v>
      </c>
      <c r="C738" s="38"/>
      <c r="D738" s="38">
        <v>7677.38</v>
      </c>
      <c r="E738" s="38"/>
      <c r="F738" s="38">
        <v>995.76</v>
      </c>
      <c r="G738" s="38"/>
      <c r="H738" s="38"/>
      <c r="I738" s="38"/>
      <c r="J738" s="38"/>
    </row>
    <row r="739" spans="1:10" x14ac:dyDescent="0.25">
      <c r="A739" s="36" t="s">
        <v>219</v>
      </c>
      <c r="B739" s="37" t="s">
        <v>13</v>
      </c>
      <c r="C739" s="38">
        <v>44811.450000000004</v>
      </c>
      <c r="D739" s="38">
        <v>71693.850000000006</v>
      </c>
      <c r="E739" s="38">
        <v>1167.49</v>
      </c>
      <c r="F739" s="38">
        <v>2617.96</v>
      </c>
      <c r="G739" s="38">
        <v>68524.02</v>
      </c>
      <c r="H739" s="38"/>
      <c r="I739" s="38">
        <v>13262.029999999999</v>
      </c>
      <c r="J739" s="38">
        <v>2911.69</v>
      </c>
    </row>
    <row r="740" spans="1:10" x14ac:dyDescent="0.25">
      <c r="A740" s="36" t="s">
        <v>219</v>
      </c>
      <c r="B740" s="37" t="s">
        <v>14</v>
      </c>
      <c r="C740" s="38">
        <v>8078.4600000000009</v>
      </c>
      <c r="D740" s="38">
        <v>14569.939999999999</v>
      </c>
      <c r="E740" s="38"/>
      <c r="F740" s="38"/>
      <c r="G740" s="38">
        <v>5380.6299999999992</v>
      </c>
      <c r="H740" s="38"/>
      <c r="I740" s="38">
        <v>1245.04</v>
      </c>
      <c r="J740" s="38"/>
    </row>
    <row r="741" spans="1:10" x14ac:dyDescent="0.25">
      <c r="A741" s="36" t="s">
        <v>220</v>
      </c>
      <c r="B741" s="37" t="s">
        <v>10</v>
      </c>
      <c r="C741" s="38"/>
      <c r="D741" s="38">
        <v>2489.4899999999998</v>
      </c>
      <c r="E741" s="38"/>
      <c r="F741" s="38"/>
      <c r="G741" s="38"/>
      <c r="H741" s="38"/>
      <c r="I741" s="38"/>
      <c r="J741" s="38"/>
    </row>
    <row r="742" spans="1:10" x14ac:dyDescent="0.25">
      <c r="A742" s="36" t="s">
        <v>220</v>
      </c>
      <c r="B742" s="37" t="s">
        <v>11</v>
      </c>
      <c r="C742" s="38"/>
      <c r="D742" s="38">
        <v>36143.160000000003</v>
      </c>
      <c r="E742" s="38">
        <v>9453.33</v>
      </c>
      <c r="F742" s="38"/>
      <c r="G742" s="38"/>
      <c r="H742" s="38"/>
      <c r="I742" s="38">
        <v>1695.49</v>
      </c>
      <c r="J742" s="38">
        <v>1122.58</v>
      </c>
    </row>
    <row r="743" spans="1:10" x14ac:dyDescent="0.25">
      <c r="A743" s="36" t="s">
        <v>220</v>
      </c>
      <c r="B743" s="37" t="s">
        <v>12</v>
      </c>
      <c r="C743" s="38"/>
      <c r="D743" s="38">
        <v>14648.5</v>
      </c>
      <c r="E743" s="38">
        <v>8018.1600000000008</v>
      </c>
      <c r="F743" s="38"/>
      <c r="G743" s="38"/>
      <c r="H743" s="38"/>
      <c r="I743" s="38">
        <v>541.22</v>
      </c>
      <c r="J743" s="38"/>
    </row>
    <row r="744" spans="1:10" x14ac:dyDescent="0.25">
      <c r="A744" s="36" t="s">
        <v>220</v>
      </c>
      <c r="B744" s="37" t="s">
        <v>13</v>
      </c>
      <c r="C744" s="38">
        <v>205.68999999999997</v>
      </c>
      <c r="D744" s="38">
        <v>17785.509999999998</v>
      </c>
      <c r="E744" s="38">
        <v>2823.8600000000006</v>
      </c>
      <c r="F744" s="38"/>
      <c r="G744" s="38">
        <v>221.32</v>
      </c>
      <c r="H744" s="38"/>
      <c r="I744" s="38">
        <v>2033.54</v>
      </c>
      <c r="J744" s="38"/>
    </row>
    <row r="745" spans="1:10" x14ac:dyDescent="0.25">
      <c r="A745" s="36" t="s">
        <v>220</v>
      </c>
      <c r="B745" s="37" t="s">
        <v>14</v>
      </c>
      <c r="C745" s="38"/>
      <c r="D745" s="38"/>
      <c r="E745" s="38">
        <v>1759.6899999999998</v>
      </c>
      <c r="F745" s="38"/>
      <c r="G745" s="38"/>
      <c r="H745" s="38"/>
      <c r="I745" s="38"/>
      <c r="J745" s="38"/>
    </row>
    <row r="746" spans="1:10" x14ac:dyDescent="0.25">
      <c r="A746" s="36" t="s">
        <v>221</v>
      </c>
      <c r="B746" s="37" t="s">
        <v>10</v>
      </c>
      <c r="C746" s="38"/>
      <c r="D746" s="38"/>
      <c r="E746" s="38">
        <v>390.36</v>
      </c>
      <c r="F746" s="38"/>
      <c r="G746" s="38"/>
      <c r="H746" s="38"/>
      <c r="I746" s="38"/>
      <c r="J746" s="38"/>
    </row>
    <row r="747" spans="1:10" x14ac:dyDescent="0.25">
      <c r="A747" s="36" t="s">
        <v>221</v>
      </c>
      <c r="B747" s="37" t="s">
        <v>11</v>
      </c>
      <c r="C747" s="38"/>
      <c r="D747" s="38">
        <v>17853.570000000003</v>
      </c>
      <c r="E747" s="38"/>
      <c r="F747" s="38">
        <v>1748.5</v>
      </c>
      <c r="G747" s="38">
        <v>1938.55</v>
      </c>
      <c r="H747" s="38"/>
      <c r="I747" s="38">
        <v>5334.6399999999994</v>
      </c>
      <c r="J747" s="38">
        <v>8215.869999999999</v>
      </c>
    </row>
    <row r="748" spans="1:10" x14ac:dyDescent="0.25">
      <c r="A748" s="36" t="s">
        <v>221</v>
      </c>
      <c r="B748" s="37" t="s">
        <v>12</v>
      </c>
      <c r="C748" s="38"/>
      <c r="D748" s="38">
        <v>17816.27</v>
      </c>
      <c r="E748" s="38"/>
      <c r="F748" s="38">
        <v>2167.8100000000004</v>
      </c>
      <c r="G748" s="38">
        <v>1912.9099999999996</v>
      </c>
      <c r="H748" s="38"/>
      <c r="I748" s="38">
        <v>3416.16</v>
      </c>
      <c r="J748" s="38">
        <v>2591.14</v>
      </c>
    </row>
    <row r="749" spans="1:10" x14ac:dyDescent="0.25">
      <c r="A749" s="36" t="s">
        <v>221</v>
      </c>
      <c r="B749" s="37" t="s">
        <v>13</v>
      </c>
      <c r="C749" s="38"/>
      <c r="D749" s="38">
        <v>11346.230000000001</v>
      </c>
      <c r="E749" s="38"/>
      <c r="F749" s="38"/>
      <c r="G749" s="38"/>
      <c r="H749" s="38"/>
      <c r="I749" s="38">
        <v>1294.51</v>
      </c>
      <c r="J749" s="38"/>
    </row>
    <row r="750" spans="1:10" x14ac:dyDescent="0.25">
      <c r="A750" s="36" t="s">
        <v>221</v>
      </c>
      <c r="B750" s="37" t="s">
        <v>14</v>
      </c>
      <c r="C750" s="38"/>
      <c r="D750" s="38">
        <v>721.11</v>
      </c>
      <c r="E750" s="38">
        <v>5266.76</v>
      </c>
      <c r="F750" s="38"/>
      <c r="G750" s="38"/>
      <c r="H750" s="38"/>
      <c r="I750" s="38"/>
      <c r="J750" s="38">
        <v>679.36</v>
      </c>
    </row>
    <row r="751" spans="1:10" x14ac:dyDescent="0.25">
      <c r="A751" s="36" t="s">
        <v>222</v>
      </c>
      <c r="B751" s="37" t="s">
        <v>10</v>
      </c>
      <c r="C751" s="38"/>
      <c r="D751" s="38">
        <v>11764.750000000002</v>
      </c>
      <c r="E751" s="38"/>
      <c r="F751" s="38"/>
      <c r="G751" s="38"/>
      <c r="H751" s="38"/>
      <c r="I751" s="38"/>
      <c r="J751" s="38">
        <v>767.02</v>
      </c>
    </row>
    <row r="752" spans="1:10" x14ac:dyDescent="0.25">
      <c r="A752" s="36" t="s">
        <v>222</v>
      </c>
      <c r="B752" s="37" t="s">
        <v>11</v>
      </c>
      <c r="C752" s="38">
        <v>347.26</v>
      </c>
      <c r="D752" s="38">
        <v>20473.82</v>
      </c>
      <c r="E752" s="38"/>
      <c r="F752" s="38">
        <v>4675.33</v>
      </c>
      <c r="G752" s="38">
        <v>3881.7000000000003</v>
      </c>
      <c r="H752" s="38"/>
      <c r="I752" s="38">
        <v>1869.64</v>
      </c>
      <c r="J752" s="38">
        <v>2790.26</v>
      </c>
    </row>
    <row r="753" spans="1:10" x14ac:dyDescent="0.25">
      <c r="A753" s="36" t="s">
        <v>222</v>
      </c>
      <c r="B753" s="37" t="s">
        <v>12</v>
      </c>
      <c r="C753" s="38"/>
      <c r="D753" s="38">
        <v>28436.009999999991</v>
      </c>
      <c r="E753" s="38"/>
      <c r="F753" s="38"/>
      <c r="G753" s="38">
        <v>1034.47</v>
      </c>
      <c r="H753" s="38"/>
      <c r="I753" s="38">
        <v>6231.9100000000008</v>
      </c>
      <c r="J753" s="38"/>
    </row>
    <row r="754" spans="1:10" x14ac:dyDescent="0.25">
      <c r="A754" s="36" t="s">
        <v>222</v>
      </c>
      <c r="B754" s="37" t="s">
        <v>13</v>
      </c>
      <c r="C754" s="38"/>
      <c r="D754" s="38">
        <v>20946.46</v>
      </c>
      <c r="E754" s="38"/>
      <c r="F754" s="38"/>
      <c r="G754" s="38">
        <v>38100.25</v>
      </c>
      <c r="H754" s="38"/>
      <c r="I754" s="38">
        <v>5619.2800000000007</v>
      </c>
      <c r="J754" s="38">
        <v>4192.7999999999993</v>
      </c>
    </row>
    <row r="755" spans="1:10" x14ac:dyDescent="0.25">
      <c r="A755" s="36" t="s">
        <v>222</v>
      </c>
      <c r="B755" s="37" t="s">
        <v>14</v>
      </c>
      <c r="C755" s="38"/>
      <c r="D755" s="38">
        <v>196.17000000000002</v>
      </c>
      <c r="E755" s="38">
        <v>271.58999999999997</v>
      </c>
      <c r="F755" s="38"/>
      <c r="G755" s="38"/>
      <c r="H755" s="38"/>
      <c r="I755" s="38"/>
      <c r="J755" s="38"/>
    </row>
    <row r="756" spans="1:10" x14ac:dyDescent="0.25">
      <c r="A756" s="36" t="s">
        <v>223</v>
      </c>
      <c r="B756" s="37" t="s">
        <v>11</v>
      </c>
      <c r="C756" s="38"/>
      <c r="D756" s="38">
        <v>15490.720000000001</v>
      </c>
      <c r="E756" s="38"/>
      <c r="F756" s="38">
        <v>1514.9899999999998</v>
      </c>
      <c r="G756" s="38">
        <v>-1.1368683772161603E-13</v>
      </c>
      <c r="H756" s="38"/>
      <c r="I756" s="38"/>
      <c r="J756" s="38"/>
    </row>
    <row r="757" spans="1:10" x14ac:dyDescent="0.25">
      <c r="A757" s="36" t="s">
        <v>223</v>
      </c>
      <c r="B757" s="37" t="s">
        <v>12</v>
      </c>
      <c r="C757" s="38"/>
      <c r="D757" s="38">
        <v>22315.66</v>
      </c>
      <c r="E757" s="38"/>
      <c r="F757" s="38"/>
      <c r="G757" s="38">
        <v>1147.4000000000001</v>
      </c>
      <c r="H757" s="38"/>
      <c r="I757" s="38"/>
      <c r="J757" s="38">
        <v>1052.1500000000001</v>
      </c>
    </row>
    <row r="758" spans="1:10" x14ac:dyDescent="0.25">
      <c r="A758" s="36" t="s">
        <v>223</v>
      </c>
      <c r="B758" s="37" t="s">
        <v>13</v>
      </c>
      <c r="C758" s="38"/>
      <c r="D758" s="38">
        <v>109139.62</v>
      </c>
      <c r="E758" s="38"/>
      <c r="F758" s="38"/>
      <c r="G758" s="38">
        <v>74707.98000000001</v>
      </c>
      <c r="H758" s="38"/>
      <c r="I758" s="38">
        <v>3920.8199999999997</v>
      </c>
      <c r="J758" s="38"/>
    </row>
    <row r="759" spans="1:10" x14ac:dyDescent="0.25">
      <c r="A759" s="36" t="s">
        <v>224</v>
      </c>
      <c r="B759" s="37" t="s">
        <v>10</v>
      </c>
      <c r="C759" s="38">
        <v>78.08</v>
      </c>
      <c r="D759" s="38">
        <v>2784.8499999999995</v>
      </c>
      <c r="E759" s="38">
        <v>976</v>
      </c>
      <c r="F759" s="38">
        <v>702.72</v>
      </c>
      <c r="G759" s="38"/>
      <c r="H759" s="38"/>
      <c r="I759" s="38"/>
      <c r="J759" s="38">
        <v>429.44</v>
      </c>
    </row>
    <row r="760" spans="1:10" x14ac:dyDescent="0.25">
      <c r="A760" s="36" t="s">
        <v>224</v>
      </c>
      <c r="B760" s="37" t="s">
        <v>11</v>
      </c>
      <c r="C760" s="38"/>
      <c r="D760" s="38">
        <v>12848.689999999999</v>
      </c>
      <c r="E760" s="38">
        <v>366.53999999999996</v>
      </c>
      <c r="F760" s="38"/>
      <c r="G760" s="38"/>
      <c r="H760" s="38"/>
      <c r="I760" s="38">
        <v>1383.85</v>
      </c>
      <c r="J760" s="38"/>
    </row>
    <row r="761" spans="1:10" x14ac:dyDescent="0.25">
      <c r="A761" s="36" t="s">
        <v>224</v>
      </c>
      <c r="B761" s="37" t="s">
        <v>12</v>
      </c>
      <c r="C761" s="38"/>
      <c r="D761" s="38">
        <v>7747.2099999999991</v>
      </c>
      <c r="E761" s="38">
        <v>0</v>
      </c>
      <c r="F761" s="38"/>
      <c r="G761" s="38">
        <v>603.79999999999995</v>
      </c>
      <c r="H761" s="38"/>
      <c r="I761" s="38"/>
      <c r="J761" s="38"/>
    </row>
    <row r="762" spans="1:10" x14ac:dyDescent="0.25">
      <c r="A762" s="36" t="s">
        <v>224</v>
      </c>
      <c r="B762" s="37" t="s">
        <v>13</v>
      </c>
      <c r="C762" s="38">
        <v>477.65</v>
      </c>
      <c r="D762" s="38">
        <v>76195.69</v>
      </c>
      <c r="E762" s="38">
        <v>2669.0200000000004</v>
      </c>
      <c r="F762" s="38">
        <v>7648.92</v>
      </c>
      <c r="G762" s="38">
        <v>4368.05</v>
      </c>
      <c r="H762" s="38"/>
      <c r="I762" s="38">
        <v>4829.7699999999995</v>
      </c>
      <c r="J762" s="38">
        <v>7704.51</v>
      </c>
    </row>
    <row r="763" spans="1:10" x14ac:dyDescent="0.25">
      <c r="A763" s="36" t="s">
        <v>224</v>
      </c>
      <c r="B763" s="37" t="s">
        <v>14</v>
      </c>
      <c r="C763" s="38"/>
      <c r="D763" s="38">
        <v>6022.24</v>
      </c>
      <c r="E763" s="38"/>
      <c r="F763" s="38"/>
      <c r="G763" s="38"/>
      <c r="H763" s="38"/>
      <c r="I763" s="38"/>
      <c r="J763" s="38"/>
    </row>
    <row r="764" spans="1:10" x14ac:dyDescent="0.25">
      <c r="A764" s="36" t="s">
        <v>225</v>
      </c>
      <c r="B764" s="37" t="s">
        <v>11</v>
      </c>
      <c r="C764" s="38"/>
      <c r="D764" s="38">
        <v>24954.98</v>
      </c>
      <c r="E764" s="38"/>
      <c r="F764" s="38"/>
      <c r="G764" s="38"/>
      <c r="H764" s="38"/>
      <c r="I764" s="38"/>
      <c r="J764" s="38"/>
    </row>
    <row r="765" spans="1:10" x14ac:dyDescent="0.25">
      <c r="A765" s="36" t="s">
        <v>225</v>
      </c>
      <c r="B765" s="37" t="s">
        <v>12</v>
      </c>
      <c r="C765" s="38"/>
      <c r="D765" s="38">
        <v>27070.569999999996</v>
      </c>
      <c r="E765" s="38"/>
      <c r="F765" s="38">
        <v>1515.33</v>
      </c>
      <c r="G765" s="38">
        <v>1267.08</v>
      </c>
      <c r="H765" s="38"/>
      <c r="I765" s="38"/>
      <c r="J765" s="38">
        <v>4136.54</v>
      </c>
    </row>
    <row r="766" spans="1:10" x14ac:dyDescent="0.25">
      <c r="A766" s="36" t="s">
        <v>225</v>
      </c>
      <c r="B766" s="37" t="s">
        <v>13</v>
      </c>
      <c r="C766" s="38">
        <v>979.36</v>
      </c>
      <c r="D766" s="38">
        <v>102033.87000000002</v>
      </c>
      <c r="E766" s="38">
        <v>1016.8199999999999</v>
      </c>
      <c r="F766" s="38">
        <v>3834.8599999999997</v>
      </c>
      <c r="G766" s="38">
        <v>47059.3</v>
      </c>
      <c r="H766" s="38">
        <v>1544.88</v>
      </c>
      <c r="I766" s="38">
        <v>15977.25</v>
      </c>
      <c r="J766" s="38">
        <v>12951.600000000002</v>
      </c>
    </row>
    <row r="767" spans="1:10" x14ac:dyDescent="0.25">
      <c r="A767" s="36" t="s">
        <v>225</v>
      </c>
      <c r="B767" s="37" t="s">
        <v>14</v>
      </c>
      <c r="C767" s="38"/>
      <c r="D767" s="38"/>
      <c r="E767" s="38">
        <v>554.83000000000004</v>
      </c>
      <c r="F767" s="38"/>
      <c r="G767" s="38"/>
      <c r="H767" s="38"/>
      <c r="I767" s="38"/>
      <c r="J767" s="38">
        <v>628.89</v>
      </c>
    </row>
    <row r="768" spans="1:10" x14ac:dyDescent="0.25">
      <c r="A768" s="36" t="s">
        <v>226</v>
      </c>
      <c r="B768" s="37" t="s">
        <v>11</v>
      </c>
      <c r="C768" s="38"/>
      <c r="D768" s="38">
        <v>20870.36</v>
      </c>
      <c r="E768" s="38"/>
      <c r="F768" s="38"/>
      <c r="G768" s="38">
        <v>173.63</v>
      </c>
      <c r="H768" s="38"/>
      <c r="I768" s="38">
        <v>6721</v>
      </c>
      <c r="J768" s="38">
        <v>3381.0299999999997</v>
      </c>
    </row>
    <row r="769" spans="1:10" x14ac:dyDescent="0.25">
      <c r="A769" s="36" t="s">
        <v>226</v>
      </c>
      <c r="B769" s="37" t="s">
        <v>13</v>
      </c>
      <c r="C769" s="38">
        <v>625.37</v>
      </c>
      <c r="D769" s="38">
        <v>23885.79</v>
      </c>
      <c r="E769" s="38"/>
      <c r="F769" s="38"/>
      <c r="G769" s="38">
        <v>4017.25</v>
      </c>
      <c r="H769" s="38"/>
      <c r="I769" s="38">
        <v>4026.91</v>
      </c>
      <c r="J769" s="38">
        <v>4354.8600000000006</v>
      </c>
    </row>
    <row r="770" spans="1:10" x14ac:dyDescent="0.25">
      <c r="A770" s="36" t="s">
        <v>227</v>
      </c>
      <c r="B770" s="37" t="s">
        <v>10</v>
      </c>
      <c r="C770" s="38"/>
      <c r="D770" s="38">
        <v>3191.52</v>
      </c>
      <c r="E770" s="38"/>
      <c r="F770" s="38"/>
      <c r="G770" s="38"/>
      <c r="H770" s="38">
        <v>2757.48</v>
      </c>
      <c r="I770" s="38"/>
      <c r="J770" s="38">
        <v>363.83</v>
      </c>
    </row>
    <row r="771" spans="1:10" x14ac:dyDescent="0.25">
      <c r="A771" s="36" t="s">
        <v>227</v>
      </c>
      <c r="B771" s="37" t="s">
        <v>11</v>
      </c>
      <c r="C771" s="38"/>
      <c r="D771" s="38">
        <v>25948.7</v>
      </c>
      <c r="E771" s="38"/>
      <c r="F771" s="38">
        <v>3039.29</v>
      </c>
      <c r="G771" s="38"/>
      <c r="H771" s="38"/>
      <c r="I771" s="38"/>
      <c r="J771" s="38">
        <v>1691.1200000000001</v>
      </c>
    </row>
    <row r="772" spans="1:10" x14ac:dyDescent="0.25">
      <c r="A772" s="36" t="s">
        <v>227</v>
      </c>
      <c r="B772" s="37" t="s">
        <v>12</v>
      </c>
      <c r="C772" s="38"/>
      <c r="D772" s="38">
        <v>26982.559999999998</v>
      </c>
      <c r="E772" s="38"/>
      <c r="F772" s="38"/>
      <c r="G772" s="38">
        <v>2290.69</v>
      </c>
      <c r="H772" s="38"/>
      <c r="I772" s="38">
        <v>1254.96</v>
      </c>
      <c r="J772" s="38">
        <v>5207.5999999999995</v>
      </c>
    </row>
    <row r="773" spans="1:10" x14ac:dyDescent="0.25">
      <c r="A773" s="36" t="s">
        <v>227</v>
      </c>
      <c r="B773" s="37" t="s">
        <v>13</v>
      </c>
      <c r="C773" s="38"/>
      <c r="D773" s="38">
        <v>157340.51</v>
      </c>
      <c r="E773" s="38"/>
      <c r="F773" s="38"/>
      <c r="G773" s="38">
        <v>23635.479999999996</v>
      </c>
      <c r="H773" s="38"/>
      <c r="I773" s="38">
        <v>1259.28</v>
      </c>
      <c r="J773" s="38">
        <v>7284.05</v>
      </c>
    </row>
    <row r="774" spans="1:10" x14ac:dyDescent="0.25">
      <c r="A774" s="36" t="s">
        <v>228</v>
      </c>
      <c r="B774" s="37" t="s">
        <v>11</v>
      </c>
      <c r="C774" s="38">
        <v>4192.7899999999991</v>
      </c>
      <c r="D774" s="38">
        <v>7911.4699999999993</v>
      </c>
      <c r="E774" s="38"/>
      <c r="F774" s="38"/>
      <c r="G774" s="38">
        <v>14665.339999999998</v>
      </c>
      <c r="H774" s="38"/>
      <c r="I774" s="38">
        <v>8993.2900000000009</v>
      </c>
      <c r="J774" s="38">
        <v>5588.5</v>
      </c>
    </row>
    <row r="775" spans="1:10" x14ac:dyDescent="0.25">
      <c r="A775" s="36" t="s">
        <v>228</v>
      </c>
      <c r="B775" s="37" t="s">
        <v>12</v>
      </c>
      <c r="C775" s="38">
        <v>3336.88</v>
      </c>
      <c r="D775" s="38">
        <v>28106.899999999998</v>
      </c>
      <c r="E775" s="38"/>
      <c r="F775" s="38"/>
      <c r="G775" s="38">
        <v>1043.81</v>
      </c>
      <c r="H775" s="38"/>
      <c r="I775" s="38">
        <v>9956.81</v>
      </c>
      <c r="J775" s="38">
        <v>1330.71</v>
      </c>
    </row>
    <row r="776" spans="1:10" x14ac:dyDescent="0.25">
      <c r="A776" s="36" t="s">
        <v>228</v>
      </c>
      <c r="B776" s="37" t="s">
        <v>13</v>
      </c>
      <c r="C776" s="38">
        <v>7812.2800000000007</v>
      </c>
      <c r="D776" s="38">
        <v>31657.9</v>
      </c>
      <c r="E776" s="38">
        <v>18947.84</v>
      </c>
      <c r="F776" s="38">
        <v>2786</v>
      </c>
      <c r="G776" s="38">
        <v>14556.25</v>
      </c>
      <c r="H776" s="38"/>
      <c r="I776" s="38">
        <v>28420.059999999998</v>
      </c>
      <c r="J776" s="38">
        <v>24972.240000000005</v>
      </c>
    </row>
    <row r="777" spans="1:10" x14ac:dyDescent="0.25">
      <c r="A777" s="36" t="s">
        <v>228</v>
      </c>
      <c r="B777" s="37" t="s">
        <v>14</v>
      </c>
      <c r="C777" s="38"/>
      <c r="D777" s="38">
        <v>278.03999999999996</v>
      </c>
      <c r="E777" s="38">
        <v>776.95999999999992</v>
      </c>
      <c r="F777" s="38"/>
      <c r="G777" s="38"/>
      <c r="H777" s="38"/>
      <c r="I777" s="38"/>
      <c r="J777" s="38"/>
    </row>
    <row r="778" spans="1:10" x14ac:dyDescent="0.25">
      <c r="A778" s="36" t="s">
        <v>229</v>
      </c>
      <c r="B778" s="37" t="s">
        <v>230</v>
      </c>
      <c r="C778" s="38"/>
      <c r="D778" s="38">
        <v>1280.79</v>
      </c>
      <c r="E778" s="38"/>
      <c r="F778" s="38"/>
      <c r="G778" s="38"/>
      <c r="H778" s="38"/>
      <c r="I778" s="38"/>
      <c r="J778" s="38"/>
    </row>
    <row r="779" spans="1:10" x14ac:dyDescent="0.25">
      <c r="A779" s="36" t="s">
        <v>229</v>
      </c>
      <c r="B779" s="37" t="s">
        <v>10</v>
      </c>
      <c r="C779" s="38"/>
      <c r="D779" s="38">
        <v>8161.6</v>
      </c>
      <c r="E779" s="38">
        <v>152.22999999999999</v>
      </c>
      <c r="F779" s="38"/>
      <c r="G779" s="38"/>
      <c r="H779" s="38"/>
      <c r="I779" s="38"/>
      <c r="J779" s="38">
        <v>963.84</v>
      </c>
    </row>
    <row r="780" spans="1:10" x14ac:dyDescent="0.25">
      <c r="A780" s="36" t="s">
        <v>229</v>
      </c>
      <c r="B780" s="37" t="s">
        <v>11</v>
      </c>
      <c r="C780" s="38"/>
      <c r="D780" s="38">
        <v>51279.98</v>
      </c>
      <c r="E780" s="38">
        <v>1234.8699999999999</v>
      </c>
      <c r="F780" s="38">
        <v>1937.59</v>
      </c>
      <c r="G780" s="38">
        <v>18505.829999999998</v>
      </c>
      <c r="H780" s="38"/>
      <c r="I780" s="38">
        <v>10110.290000000001</v>
      </c>
      <c r="J780" s="38">
        <v>5372.8700000000008</v>
      </c>
    </row>
    <row r="781" spans="1:10" x14ac:dyDescent="0.25">
      <c r="A781" s="36" t="s">
        <v>229</v>
      </c>
      <c r="B781" s="37" t="s">
        <v>12</v>
      </c>
      <c r="C781" s="38">
        <v>1627.92</v>
      </c>
      <c r="D781" s="38">
        <v>127169.91999999997</v>
      </c>
      <c r="E781" s="38">
        <v>12268.609999999999</v>
      </c>
      <c r="F781" s="38">
        <v>3115.9900000000002</v>
      </c>
      <c r="G781" s="38">
        <v>19896.14</v>
      </c>
      <c r="H781" s="38">
        <v>0</v>
      </c>
      <c r="I781" s="38">
        <v>18150.539999999997</v>
      </c>
      <c r="J781" s="38">
        <v>22999.75</v>
      </c>
    </row>
    <row r="782" spans="1:10" x14ac:dyDescent="0.25">
      <c r="A782" s="36" t="s">
        <v>229</v>
      </c>
      <c r="B782" s="37" t="s">
        <v>13</v>
      </c>
      <c r="C782" s="38">
        <v>9617.1400000000012</v>
      </c>
      <c r="D782" s="38">
        <v>317685.78999999998</v>
      </c>
      <c r="E782" s="38">
        <v>10568.740000000002</v>
      </c>
      <c r="F782" s="38">
        <v>6834.9</v>
      </c>
      <c r="G782" s="38">
        <v>137559.63999999998</v>
      </c>
      <c r="H782" s="38">
        <v>19761.650000000001</v>
      </c>
      <c r="I782" s="38">
        <v>121360.29999999997</v>
      </c>
      <c r="J782" s="38">
        <v>53387.94000000001</v>
      </c>
    </row>
    <row r="783" spans="1:10" x14ac:dyDescent="0.25">
      <c r="A783" s="36" t="s">
        <v>229</v>
      </c>
      <c r="B783" s="37" t="s">
        <v>14</v>
      </c>
      <c r="C783" s="38"/>
      <c r="D783" s="38"/>
      <c r="E783" s="38"/>
      <c r="F783" s="38"/>
      <c r="G783" s="38"/>
      <c r="H783" s="38"/>
      <c r="I783" s="38">
        <v>814.76</v>
      </c>
      <c r="J783" s="38"/>
    </row>
    <row r="784" spans="1:10" x14ac:dyDescent="0.25">
      <c r="A784" s="36" t="s">
        <v>231</v>
      </c>
      <c r="B784" s="37" t="s">
        <v>12</v>
      </c>
      <c r="C784" s="38"/>
      <c r="D784" s="38">
        <v>10339.619999999999</v>
      </c>
      <c r="E784" s="38">
        <v>14790.400000000001</v>
      </c>
      <c r="F784" s="38"/>
      <c r="G784" s="38">
        <v>957.24</v>
      </c>
      <c r="H784" s="38"/>
      <c r="I784" s="38">
        <v>2353.31</v>
      </c>
      <c r="J784" s="38">
        <v>569.59</v>
      </c>
    </row>
    <row r="785" spans="1:10" x14ac:dyDescent="0.25">
      <c r="A785" s="36" t="s">
        <v>231</v>
      </c>
      <c r="B785" s="37" t="s">
        <v>13</v>
      </c>
      <c r="C785" s="38"/>
      <c r="D785" s="38">
        <v>40792.18</v>
      </c>
      <c r="E785" s="38">
        <v>32688.940000000002</v>
      </c>
      <c r="F785" s="38">
        <v>294.74</v>
      </c>
      <c r="G785" s="38">
        <v>11611.78</v>
      </c>
      <c r="H785" s="38"/>
      <c r="I785" s="38">
        <v>13568.11</v>
      </c>
      <c r="J785" s="38">
        <v>4040.6399999999994</v>
      </c>
    </row>
    <row r="786" spans="1:10" x14ac:dyDescent="0.25">
      <c r="A786" s="36" t="s">
        <v>232</v>
      </c>
      <c r="B786" s="37" t="s">
        <v>12</v>
      </c>
      <c r="C786" s="38">
        <v>4137.8999999999996</v>
      </c>
      <c r="D786" s="38">
        <v>6153.7999999999993</v>
      </c>
      <c r="E786" s="38">
        <v>848.8</v>
      </c>
      <c r="F786" s="38"/>
      <c r="G786" s="38"/>
      <c r="H786" s="38"/>
      <c r="I786" s="38"/>
      <c r="J786" s="38"/>
    </row>
    <row r="787" spans="1:10" x14ac:dyDescent="0.25">
      <c r="A787" s="36" t="s">
        <v>232</v>
      </c>
      <c r="B787" s="37" t="s">
        <v>13</v>
      </c>
      <c r="C787" s="38">
        <v>17922.450000000004</v>
      </c>
      <c r="D787" s="38">
        <v>37564.580000000009</v>
      </c>
      <c r="E787" s="38">
        <v>3488.85</v>
      </c>
      <c r="F787" s="38">
        <v>2435.2399999999993</v>
      </c>
      <c r="G787" s="38">
        <v>1206.95</v>
      </c>
      <c r="H787" s="38"/>
      <c r="I787" s="38">
        <v>13402.010000000002</v>
      </c>
      <c r="J787" s="38">
        <v>4751.26</v>
      </c>
    </row>
    <row r="788" spans="1:10" x14ac:dyDescent="0.25">
      <c r="A788" s="36" t="s">
        <v>233</v>
      </c>
      <c r="B788" s="37" t="s">
        <v>11</v>
      </c>
      <c r="C788" s="38">
        <v>1467.43</v>
      </c>
      <c r="D788" s="38">
        <v>8336.74</v>
      </c>
      <c r="E788" s="38">
        <v>2764.7400000000002</v>
      </c>
      <c r="F788" s="38"/>
      <c r="G788" s="38"/>
      <c r="H788" s="38"/>
      <c r="I788" s="38">
        <v>1839.62</v>
      </c>
      <c r="J788" s="38">
        <v>1548.72</v>
      </c>
    </row>
    <row r="789" spans="1:10" x14ac:dyDescent="0.25">
      <c r="A789" s="36" t="s">
        <v>233</v>
      </c>
      <c r="B789" s="37" t="s">
        <v>12</v>
      </c>
      <c r="C789" s="38">
        <v>1167.0999999999999</v>
      </c>
      <c r="D789" s="38">
        <v>9867.2799999999988</v>
      </c>
      <c r="E789" s="38">
        <v>424.4</v>
      </c>
      <c r="F789" s="38"/>
      <c r="G789" s="38"/>
      <c r="H789" s="38"/>
      <c r="I789" s="38"/>
      <c r="J789" s="38"/>
    </row>
    <row r="790" spans="1:10" x14ac:dyDescent="0.25">
      <c r="A790" s="36" t="s">
        <v>233</v>
      </c>
      <c r="B790" s="37" t="s">
        <v>13</v>
      </c>
      <c r="C790" s="38">
        <v>2683.2499999999995</v>
      </c>
      <c r="D790" s="38">
        <v>35811.140000000007</v>
      </c>
      <c r="E790" s="38">
        <v>51873.39</v>
      </c>
      <c r="F790" s="38">
        <v>448.56</v>
      </c>
      <c r="G790" s="38">
        <v>9319.17</v>
      </c>
      <c r="H790" s="38"/>
      <c r="I790" s="38">
        <v>6085.5499999999993</v>
      </c>
      <c r="J790" s="38">
        <v>14259.960000000001</v>
      </c>
    </row>
    <row r="791" spans="1:10" x14ac:dyDescent="0.25">
      <c r="A791" s="36" t="s">
        <v>234</v>
      </c>
      <c r="B791" s="37" t="s">
        <v>11</v>
      </c>
      <c r="C791" s="38">
        <v>11739.76</v>
      </c>
      <c r="D791" s="38">
        <v>20890.349999999999</v>
      </c>
      <c r="E791" s="38"/>
      <c r="F791" s="38"/>
      <c r="G791" s="38">
        <v>3753.6800000000003</v>
      </c>
      <c r="H791" s="38"/>
      <c r="I791" s="38">
        <v>1945.95</v>
      </c>
      <c r="J791" s="38">
        <v>2045.91</v>
      </c>
    </row>
    <row r="792" spans="1:10" x14ac:dyDescent="0.25">
      <c r="A792" s="36" t="s">
        <v>234</v>
      </c>
      <c r="B792" s="37" t="s">
        <v>12</v>
      </c>
      <c r="C792" s="38">
        <v>51508.26</v>
      </c>
      <c r="D792" s="38">
        <v>53353.93</v>
      </c>
      <c r="E792" s="38"/>
      <c r="F792" s="38">
        <v>3852.0099999999998</v>
      </c>
      <c r="G792" s="38">
        <v>5325.5</v>
      </c>
      <c r="H792" s="38"/>
      <c r="I792" s="38">
        <v>9561.49</v>
      </c>
      <c r="J792" s="38">
        <v>15598.199999999997</v>
      </c>
    </row>
    <row r="793" spans="1:10" x14ac:dyDescent="0.25">
      <c r="A793" s="36" t="s">
        <v>234</v>
      </c>
      <c r="B793" s="37" t="s">
        <v>13</v>
      </c>
      <c r="C793" s="38">
        <v>128234.12000000002</v>
      </c>
      <c r="D793" s="38">
        <v>128874.33</v>
      </c>
      <c r="E793" s="38">
        <v>311.61</v>
      </c>
      <c r="F793" s="38">
        <v>19081.41</v>
      </c>
      <c r="G793" s="38">
        <v>159140.41</v>
      </c>
      <c r="H793" s="38">
        <v>620.41</v>
      </c>
      <c r="I793" s="38">
        <v>56969.999999999993</v>
      </c>
      <c r="J793" s="38">
        <v>100616.49</v>
      </c>
    </row>
    <row r="794" spans="1:10" x14ac:dyDescent="0.25">
      <c r="A794" s="36" t="s">
        <v>235</v>
      </c>
      <c r="B794" s="37" t="s">
        <v>11</v>
      </c>
      <c r="C794" s="38"/>
      <c r="D794" s="38"/>
      <c r="E794" s="38">
        <v>554.43999999999994</v>
      </c>
      <c r="F794" s="38"/>
      <c r="G794" s="38"/>
      <c r="H794" s="38"/>
      <c r="I794" s="38">
        <v>11675.73</v>
      </c>
      <c r="J794" s="38">
        <v>2432.71</v>
      </c>
    </row>
    <row r="795" spans="1:10" x14ac:dyDescent="0.25">
      <c r="A795" s="36" t="s">
        <v>235</v>
      </c>
      <c r="B795" s="37" t="s">
        <v>12</v>
      </c>
      <c r="C795" s="38"/>
      <c r="D795" s="38"/>
      <c r="E795" s="38">
        <v>1732.29</v>
      </c>
      <c r="F795" s="38"/>
      <c r="G795" s="38"/>
      <c r="H795" s="38">
        <v>507.03999999999996</v>
      </c>
      <c r="I795" s="38">
        <v>11907.46</v>
      </c>
      <c r="J795" s="38">
        <v>2876.95</v>
      </c>
    </row>
    <row r="796" spans="1:10" x14ac:dyDescent="0.25">
      <c r="A796" s="36" t="s">
        <v>235</v>
      </c>
      <c r="B796" s="37" t="s">
        <v>13</v>
      </c>
      <c r="C796" s="38"/>
      <c r="D796" s="38"/>
      <c r="E796" s="38">
        <v>1784.2800000000002</v>
      </c>
      <c r="F796" s="38">
        <v>508</v>
      </c>
      <c r="G796" s="38">
        <v>50472.160000000003</v>
      </c>
      <c r="H796" s="38">
        <v>437.86</v>
      </c>
      <c r="I796" s="38">
        <v>36323.799999999996</v>
      </c>
      <c r="J796" s="38">
        <v>3412.55</v>
      </c>
    </row>
    <row r="797" spans="1:10" x14ac:dyDescent="0.25">
      <c r="A797" s="36" t="s">
        <v>235</v>
      </c>
      <c r="B797" s="37" t="s">
        <v>14</v>
      </c>
      <c r="C797" s="38"/>
      <c r="D797" s="38"/>
      <c r="E797" s="38">
        <v>7972.94</v>
      </c>
      <c r="F797" s="38">
        <v>1223.32</v>
      </c>
      <c r="G797" s="38">
        <v>29140.379999999997</v>
      </c>
      <c r="H797" s="38">
        <v>763.38</v>
      </c>
      <c r="I797" s="38">
        <v>23993.249999999996</v>
      </c>
      <c r="J797" s="38">
        <v>3997.2500000000005</v>
      </c>
    </row>
    <row r="798" spans="1:10" x14ac:dyDescent="0.25">
      <c r="A798" s="36" t="s">
        <v>236</v>
      </c>
      <c r="B798" s="37" t="s">
        <v>11</v>
      </c>
      <c r="C798" s="38"/>
      <c r="D798" s="38">
        <v>25763.339999999997</v>
      </c>
      <c r="E798" s="38"/>
      <c r="F798" s="38"/>
      <c r="G798" s="38"/>
      <c r="H798" s="38"/>
      <c r="I798" s="38">
        <v>2718.23</v>
      </c>
      <c r="J798" s="38"/>
    </row>
    <row r="799" spans="1:10" x14ac:dyDescent="0.25">
      <c r="A799" s="36" t="s">
        <v>236</v>
      </c>
      <c r="B799" s="37" t="s">
        <v>12</v>
      </c>
      <c r="C799" s="38"/>
      <c r="D799" s="38">
        <v>40787.509999999995</v>
      </c>
      <c r="E799" s="38"/>
      <c r="F799" s="38"/>
      <c r="G799" s="38"/>
      <c r="H799" s="38"/>
      <c r="I799" s="38">
        <v>3651.2</v>
      </c>
      <c r="J799" s="38">
        <v>14221.739999999998</v>
      </c>
    </row>
    <row r="800" spans="1:10" x14ac:dyDescent="0.25">
      <c r="A800" s="36" t="s">
        <v>236</v>
      </c>
      <c r="B800" s="37" t="s">
        <v>13</v>
      </c>
      <c r="C800" s="38"/>
      <c r="D800" s="38">
        <v>112290.16000000005</v>
      </c>
      <c r="E800" s="38"/>
      <c r="F800" s="38">
        <v>2121.2799999999997</v>
      </c>
      <c r="G800" s="38">
        <v>227.82</v>
      </c>
      <c r="H800" s="38"/>
      <c r="I800" s="38">
        <v>1262.19</v>
      </c>
      <c r="J800" s="38">
        <v>29770.010000000006</v>
      </c>
    </row>
    <row r="801" spans="1:10" x14ac:dyDescent="0.25">
      <c r="A801" s="36" t="s">
        <v>236</v>
      </c>
      <c r="B801" s="37" t="s">
        <v>14</v>
      </c>
      <c r="C801" s="38"/>
      <c r="D801" s="38">
        <v>79892.760000000024</v>
      </c>
      <c r="E801" s="38">
        <v>6629.6</v>
      </c>
      <c r="F801" s="38"/>
      <c r="G801" s="38">
        <v>922.38</v>
      </c>
      <c r="H801" s="38">
        <v>513.09</v>
      </c>
      <c r="I801" s="38">
        <v>10450.64</v>
      </c>
      <c r="J801" s="38">
        <v>6779.1799999999994</v>
      </c>
    </row>
    <row r="802" spans="1:10" x14ac:dyDescent="0.25">
      <c r="A802" s="36" t="s">
        <v>237</v>
      </c>
      <c r="B802" s="37" t="s">
        <v>12</v>
      </c>
      <c r="C802" s="38"/>
      <c r="D802" s="38">
        <v>1185.96</v>
      </c>
      <c r="E802" s="38">
        <v>6933.22</v>
      </c>
      <c r="F802" s="38"/>
      <c r="G802" s="38"/>
      <c r="H802" s="38">
        <v>4013.9900000000002</v>
      </c>
      <c r="I802" s="38"/>
      <c r="J802" s="38">
        <v>1315.88</v>
      </c>
    </row>
    <row r="803" spans="1:10" x14ac:dyDescent="0.25">
      <c r="A803" s="36" t="s">
        <v>237</v>
      </c>
      <c r="B803" s="37" t="s">
        <v>13</v>
      </c>
      <c r="C803" s="38"/>
      <c r="D803" s="38">
        <v>905.92</v>
      </c>
      <c r="E803" s="38"/>
      <c r="F803" s="38"/>
      <c r="G803" s="38"/>
      <c r="H803" s="38">
        <v>6876.88</v>
      </c>
      <c r="I803" s="38"/>
      <c r="J803" s="38"/>
    </row>
    <row r="804" spans="1:10" x14ac:dyDescent="0.25">
      <c r="A804" s="36" t="s">
        <v>237</v>
      </c>
      <c r="B804" s="37" t="s">
        <v>14</v>
      </c>
      <c r="C804" s="38"/>
      <c r="D804" s="38">
        <v>4768.68</v>
      </c>
      <c r="E804" s="38"/>
      <c r="F804" s="38"/>
      <c r="G804" s="38"/>
      <c r="H804" s="38">
        <v>21490.41</v>
      </c>
      <c r="I804" s="38">
        <v>2431.75</v>
      </c>
      <c r="J804" s="38">
        <v>2959.68</v>
      </c>
    </row>
    <row r="805" spans="1:10" x14ac:dyDescent="0.25">
      <c r="A805" s="36" t="s">
        <v>238</v>
      </c>
      <c r="B805" s="37" t="s">
        <v>12</v>
      </c>
      <c r="C805" s="38"/>
      <c r="D805" s="38"/>
      <c r="E805" s="38">
        <v>201.03</v>
      </c>
      <c r="F805" s="38"/>
      <c r="G805" s="38"/>
      <c r="H805" s="38"/>
      <c r="I805" s="38">
        <v>5230.1000000000004</v>
      </c>
      <c r="J805" s="38">
        <v>6469.4500000000007</v>
      </c>
    </row>
    <row r="806" spans="1:10" x14ac:dyDescent="0.25">
      <c r="A806" s="36" t="s">
        <v>238</v>
      </c>
      <c r="B806" s="37" t="s">
        <v>13</v>
      </c>
      <c r="C806" s="38">
        <v>749.3599999999999</v>
      </c>
      <c r="D806" s="38"/>
      <c r="E806" s="38">
        <v>11762.89</v>
      </c>
      <c r="F806" s="38">
        <v>1255.46</v>
      </c>
      <c r="G806" s="38">
        <v>18753.800000000003</v>
      </c>
      <c r="H806" s="38">
        <v>1347.23</v>
      </c>
      <c r="I806" s="38">
        <v>24392.6</v>
      </c>
      <c r="J806" s="38">
        <v>23851.360000000004</v>
      </c>
    </row>
    <row r="807" spans="1:10" x14ac:dyDescent="0.25">
      <c r="A807" s="36" t="s">
        <v>238</v>
      </c>
      <c r="B807" s="37" t="s">
        <v>14</v>
      </c>
      <c r="C807" s="38"/>
      <c r="D807" s="38"/>
      <c r="E807" s="38">
        <v>2032.1499999999999</v>
      </c>
      <c r="F807" s="38"/>
      <c r="G807" s="38">
        <v>4904.9400000000005</v>
      </c>
      <c r="H807" s="38"/>
      <c r="I807" s="38">
        <v>1018.45</v>
      </c>
      <c r="J807" s="38">
        <v>3135.4399999999996</v>
      </c>
    </row>
    <row r="808" spans="1:10" x14ac:dyDescent="0.25">
      <c r="A808" s="36" t="s">
        <v>239</v>
      </c>
      <c r="B808" s="37" t="s">
        <v>12</v>
      </c>
      <c r="C808" s="38"/>
      <c r="D808" s="38"/>
      <c r="E808" s="38">
        <v>1460.13</v>
      </c>
      <c r="F808" s="38"/>
      <c r="G808" s="38">
        <v>6377.78</v>
      </c>
      <c r="H808" s="38">
        <v>1396.7900000000002</v>
      </c>
      <c r="I808" s="38">
        <v>3121.9</v>
      </c>
      <c r="J808" s="38">
        <v>6524.0999999999995</v>
      </c>
    </row>
    <row r="809" spans="1:10" x14ac:dyDescent="0.25">
      <c r="A809" s="36" t="s">
        <v>239</v>
      </c>
      <c r="B809" s="37" t="s">
        <v>13</v>
      </c>
      <c r="C809" s="38"/>
      <c r="D809" s="38"/>
      <c r="E809" s="38">
        <v>15213.349999999999</v>
      </c>
      <c r="F809" s="38"/>
      <c r="G809" s="38">
        <v>7905.5</v>
      </c>
      <c r="H809" s="38">
        <v>993.67000000000007</v>
      </c>
      <c r="I809" s="38">
        <v>22289.719999999998</v>
      </c>
      <c r="J809" s="38">
        <v>15494.37</v>
      </c>
    </row>
    <row r="810" spans="1:10" x14ac:dyDescent="0.25">
      <c r="A810" s="36" t="s">
        <v>239</v>
      </c>
      <c r="B810" s="37" t="s">
        <v>14</v>
      </c>
      <c r="C810" s="38"/>
      <c r="D810" s="38"/>
      <c r="E810" s="38">
        <v>6976.35</v>
      </c>
      <c r="F810" s="38">
        <v>814.76</v>
      </c>
      <c r="G810" s="38">
        <v>4675.4999999999991</v>
      </c>
      <c r="H810" s="38"/>
      <c r="I810" s="38">
        <v>2915.4700000000003</v>
      </c>
      <c r="J810" s="38">
        <v>8651.01</v>
      </c>
    </row>
    <row r="811" spans="1:10" x14ac:dyDescent="0.25">
      <c r="A811" s="36" t="s">
        <v>240</v>
      </c>
      <c r="B811" s="37" t="s">
        <v>12</v>
      </c>
      <c r="C811" s="38"/>
      <c r="D811" s="38"/>
      <c r="E811" s="38">
        <v>2233.0699999999997</v>
      </c>
      <c r="F811" s="38"/>
      <c r="G811" s="38">
        <v>6385.4999999999991</v>
      </c>
      <c r="H811" s="38">
        <v>816.48</v>
      </c>
      <c r="I811" s="38">
        <v>5402.8</v>
      </c>
      <c r="J811" s="38">
        <v>5296.1500000000005</v>
      </c>
    </row>
    <row r="812" spans="1:10" x14ac:dyDescent="0.25">
      <c r="A812" s="36" t="s">
        <v>240</v>
      </c>
      <c r="B812" s="37" t="s">
        <v>13</v>
      </c>
      <c r="C812" s="38"/>
      <c r="D812" s="38"/>
      <c r="E812" s="38">
        <v>14681.079999999998</v>
      </c>
      <c r="F812" s="38"/>
      <c r="G812" s="38">
        <v>46165.89</v>
      </c>
      <c r="H812" s="38">
        <v>1993.38</v>
      </c>
      <c r="I812" s="38">
        <v>12290.400000000001</v>
      </c>
      <c r="J812" s="38">
        <v>18376.169999999998</v>
      </c>
    </row>
    <row r="813" spans="1:10" x14ac:dyDescent="0.25">
      <c r="A813" s="36" t="s">
        <v>240</v>
      </c>
      <c r="B813" s="37" t="s">
        <v>14</v>
      </c>
      <c r="C813" s="38"/>
      <c r="D813" s="38"/>
      <c r="E813" s="38">
        <v>3844.8199999999997</v>
      </c>
      <c r="F813" s="38">
        <v>362.12</v>
      </c>
      <c r="G813" s="38">
        <v>901.22</v>
      </c>
      <c r="H813" s="38"/>
      <c r="I813" s="38">
        <v>5167.09</v>
      </c>
      <c r="J813" s="38">
        <v>8548.82</v>
      </c>
    </row>
    <row r="814" spans="1:10" x14ac:dyDescent="0.25">
      <c r="A814" s="36" t="s">
        <v>241</v>
      </c>
      <c r="B814" s="37" t="s">
        <v>12</v>
      </c>
      <c r="C814" s="38"/>
      <c r="D814" s="38"/>
      <c r="E814" s="38">
        <v>381.96</v>
      </c>
      <c r="F814" s="38"/>
      <c r="G814" s="38"/>
      <c r="H814" s="38"/>
      <c r="I814" s="38">
        <v>1026.52</v>
      </c>
      <c r="J814" s="38">
        <v>5136.7800000000007</v>
      </c>
    </row>
    <row r="815" spans="1:10" x14ac:dyDescent="0.25">
      <c r="A815" s="36" t="s">
        <v>241</v>
      </c>
      <c r="B815" s="37" t="s">
        <v>13</v>
      </c>
      <c r="C815" s="38"/>
      <c r="D815" s="38"/>
      <c r="E815" s="38">
        <v>14851.689999999999</v>
      </c>
      <c r="F815" s="38"/>
      <c r="G815" s="38">
        <v>32209.989999999994</v>
      </c>
      <c r="H815" s="38">
        <v>947.44999999999993</v>
      </c>
      <c r="I815" s="38">
        <v>17509.75</v>
      </c>
      <c r="J815" s="38">
        <v>18291.940000000002</v>
      </c>
    </row>
    <row r="816" spans="1:10" x14ac:dyDescent="0.25">
      <c r="A816" s="36" t="s">
        <v>241</v>
      </c>
      <c r="B816" s="37" t="s">
        <v>14</v>
      </c>
      <c r="C816" s="38"/>
      <c r="D816" s="38"/>
      <c r="E816" s="38">
        <v>2484.75</v>
      </c>
      <c r="F816" s="38"/>
      <c r="G816" s="38"/>
      <c r="H816" s="38"/>
      <c r="I816" s="38">
        <v>1117.58</v>
      </c>
      <c r="J816" s="38">
        <v>4644.59</v>
      </c>
    </row>
    <row r="817" spans="1:10" x14ac:dyDescent="0.25">
      <c r="A817" s="36" t="s">
        <v>242</v>
      </c>
      <c r="B817" s="37" t="s">
        <v>12</v>
      </c>
      <c r="C817" s="38"/>
      <c r="D817" s="38"/>
      <c r="E817" s="38">
        <v>3541.34</v>
      </c>
      <c r="F817" s="38"/>
      <c r="G817" s="38">
        <v>4577.96</v>
      </c>
      <c r="H817" s="38"/>
      <c r="I817" s="38">
        <v>1129.06</v>
      </c>
      <c r="J817" s="38">
        <v>6244.07</v>
      </c>
    </row>
    <row r="818" spans="1:10" x14ac:dyDescent="0.25">
      <c r="A818" s="36" t="s">
        <v>242</v>
      </c>
      <c r="B818" s="37" t="s">
        <v>13</v>
      </c>
      <c r="C818" s="38"/>
      <c r="D818" s="38"/>
      <c r="E818" s="38">
        <v>12718.88</v>
      </c>
      <c r="F818" s="38"/>
      <c r="G818" s="38">
        <v>37464.35</v>
      </c>
      <c r="H818" s="38">
        <v>775.37</v>
      </c>
      <c r="I818" s="38">
        <v>20197.849999999999</v>
      </c>
      <c r="J818" s="38">
        <v>38367.69</v>
      </c>
    </row>
    <row r="819" spans="1:10" x14ac:dyDescent="0.25">
      <c r="A819" s="36" t="s">
        <v>242</v>
      </c>
      <c r="B819" s="37" t="s">
        <v>14</v>
      </c>
      <c r="C819" s="38"/>
      <c r="D819" s="38"/>
      <c r="E819" s="38">
        <v>2355.85</v>
      </c>
      <c r="F819" s="38"/>
      <c r="G819" s="38">
        <v>12127.199999999999</v>
      </c>
      <c r="H819" s="38"/>
      <c r="I819" s="38">
        <v>2850.5499999999997</v>
      </c>
      <c r="J819" s="38">
        <v>3792.74</v>
      </c>
    </row>
    <row r="820" spans="1:10" x14ac:dyDescent="0.25">
      <c r="A820" s="36" t="s">
        <v>243</v>
      </c>
      <c r="B820" s="37" t="s">
        <v>12</v>
      </c>
      <c r="C820" s="38"/>
      <c r="D820" s="38"/>
      <c r="E820" s="38">
        <v>1015.0700000000002</v>
      </c>
      <c r="F820" s="38"/>
      <c r="G820" s="38">
        <v>3332.76</v>
      </c>
      <c r="H820" s="38"/>
      <c r="I820" s="38">
        <v>5491.5999999999995</v>
      </c>
      <c r="J820" s="38">
        <v>8507.98</v>
      </c>
    </row>
    <row r="821" spans="1:10" x14ac:dyDescent="0.25">
      <c r="A821" s="36" t="s">
        <v>243</v>
      </c>
      <c r="B821" s="37" t="s">
        <v>13</v>
      </c>
      <c r="C821" s="38"/>
      <c r="D821" s="38"/>
      <c r="E821" s="38">
        <v>13866.18</v>
      </c>
      <c r="F821" s="38"/>
      <c r="G821" s="38">
        <v>43897.179999999993</v>
      </c>
      <c r="H821" s="38">
        <v>2586.13</v>
      </c>
      <c r="I821" s="38">
        <v>13131.150000000001</v>
      </c>
      <c r="J821" s="38">
        <v>17602.140000000003</v>
      </c>
    </row>
    <row r="822" spans="1:10" x14ac:dyDescent="0.25">
      <c r="A822" s="36" t="s">
        <v>243</v>
      </c>
      <c r="B822" s="37" t="s">
        <v>14</v>
      </c>
      <c r="C822" s="38"/>
      <c r="D822" s="38"/>
      <c r="E822" s="38">
        <v>6399.96</v>
      </c>
      <c r="F822" s="38"/>
      <c r="G822" s="38">
        <v>18882.889999999992</v>
      </c>
      <c r="H822" s="38"/>
      <c r="I822" s="38">
        <v>2669.77</v>
      </c>
      <c r="J822" s="38">
        <v>7246.01</v>
      </c>
    </row>
    <row r="823" spans="1:10" x14ac:dyDescent="0.25">
      <c r="A823" s="36" t="s">
        <v>244</v>
      </c>
      <c r="B823" s="37" t="s">
        <v>12</v>
      </c>
      <c r="C823" s="38"/>
      <c r="D823" s="38"/>
      <c r="E823" s="38">
        <v>1737.91</v>
      </c>
      <c r="F823" s="38"/>
      <c r="G823" s="38"/>
      <c r="H823" s="38"/>
      <c r="I823" s="38">
        <v>6728.42</v>
      </c>
      <c r="J823" s="38">
        <v>4546.28</v>
      </c>
    </row>
    <row r="824" spans="1:10" x14ac:dyDescent="0.25">
      <c r="A824" s="36" t="s">
        <v>244</v>
      </c>
      <c r="B824" s="37" t="s">
        <v>13</v>
      </c>
      <c r="C824" s="38"/>
      <c r="D824" s="38"/>
      <c r="E824" s="38">
        <v>18019.039999999997</v>
      </c>
      <c r="F824" s="38"/>
      <c r="G824" s="38">
        <v>54929.909999999996</v>
      </c>
      <c r="H824" s="38"/>
      <c r="I824" s="38">
        <v>14848.990000000002</v>
      </c>
      <c r="J824" s="38">
        <v>17319.009999999998</v>
      </c>
    </row>
    <row r="825" spans="1:10" x14ac:dyDescent="0.25">
      <c r="A825" s="36" t="s">
        <v>244</v>
      </c>
      <c r="B825" s="37" t="s">
        <v>14</v>
      </c>
      <c r="C825" s="38"/>
      <c r="D825" s="38"/>
      <c r="E825" s="38">
        <v>7095.7799999999988</v>
      </c>
      <c r="F825" s="38"/>
      <c r="G825" s="38"/>
      <c r="H825" s="38"/>
      <c r="I825" s="38">
        <v>1345.24</v>
      </c>
      <c r="J825" s="38">
        <v>4292.6499999999996</v>
      </c>
    </row>
    <row r="826" spans="1:10" x14ac:dyDescent="0.25">
      <c r="A826" s="36" t="s">
        <v>245</v>
      </c>
      <c r="B826" s="37" t="s">
        <v>12</v>
      </c>
      <c r="C826" s="38"/>
      <c r="D826" s="38"/>
      <c r="E826" s="38">
        <v>1594.3400000000001</v>
      </c>
      <c r="F826" s="38"/>
      <c r="G826" s="38">
        <v>6866.9400000000005</v>
      </c>
      <c r="H826" s="38"/>
      <c r="I826" s="38">
        <v>2481.9499999999998</v>
      </c>
      <c r="J826" s="38">
        <v>4425.16</v>
      </c>
    </row>
    <row r="827" spans="1:10" x14ac:dyDescent="0.25">
      <c r="A827" s="36" t="s">
        <v>245</v>
      </c>
      <c r="B827" s="37" t="s">
        <v>13</v>
      </c>
      <c r="C827" s="38"/>
      <c r="D827" s="38">
        <v>722.67000000000007</v>
      </c>
      <c r="E827" s="38">
        <v>9243.18</v>
      </c>
      <c r="F827" s="38">
        <v>340.48999999999995</v>
      </c>
      <c r="G827" s="38">
        <v>110942.84</v>
      </c>
      <c r="H827" s="38"/>
      <c r="I827" s="38">
        <v>16770.510000000002</v>
      </c>
      <c r="J827" s="38">
        <v>19083.939999999999</v>
      </c>
    </row>
    <row r="828" spans="1:10" x14ac:dyDescent="0.25">
      <c r="A828" s="36" t="s">
        <v>245</v>
      </c>
      <c r="B828" s="37" t="s">
        <v>14</v>
      </c>
      <c r="C828" s="38"/>
      <c r="D828" s="38"/>
      <c r="E828" s="38">
        <v>1652.09</v>
      </c>
      <c r="F828" s="38">
        <v>324.39</v>
      </c>
      <c r="G828" s="38"/>
      <c r="H828" s="38"/>
      <c r="I828" s="38">
        <v>1802.77</v>
      </c>
      <c r="J828" s="38">
        <v>2569.5</v>
      </c>
    </row>
    <row r="829" spans="1:10" x14ac:dyDescent="0.25">
      <c r="A829" s="36" t="s">
        <v>246</v>
      </c>
      <c r="B829" s="37" t="s">
        <v>12</v>
      </c>
      <c r="C829" s="38"/>
      <c r="D829" s="38"/>
      <c r="E829" s="38">
        <v>1389.22</v>
      </c>
      <c r="F829" s="38"/>
      <c r="G829" s="38">
        <v>4459.82</v>
      </c>
      <c r="H829" s="38"/>
      <c r="I829" s="38">
        <v>6657.1900000000005</v>
      </c>
      <c r="J829" s="38">
        <v>3165.82</v>
      </c>
    </row>
    <row r="830" spans="1:10" x14ac:dyDescent="0.25">
      <c r="A830" s="36" t="s">
        <v>246</v>
      </c>
      <c r="B830" s="37" t="s">
        <v>13</v>
      </c>
      <c r="C830" s="38"/>
      <c r="D830" s="38"/>
      <c r="E830" s="38">
        <v>16733.379999999997</v>
      </c>
      <c r="F830" s="38"/>
      <c r="G830" s="38">
        <v>66593.900000000009</v>
      </c>
      <c r="H830" s="38">
        <v>248.42000000000002</v>
      </c>
      <c r="I830" s="38">
        <v>16942.21</v>
      </c>
      <c r="J830" s="38">
        <v>22661.84</v>
      </c>
    </row>
    <row r="831" spans="1:10" x14ac:dyDescent="0.25">
      <c r="A831" s="36" t="s">
        <v>246</v>
      </c>
      <c r="B831" s="37" t="s">
        <v>14</v>
      </c>
      <c r="C831" s="38"/>
      <c r="D831" s="38"/>
      <c r="E831" s="38">
        <v>3427.74</v>
      </c>
      <c r="F831" s="38"/>
      <c r="G831" s="38">
        <v>3604.8799999999997</v>
      </c>
      <c r="H831" s="38"/>
      <c r="I831" s="38">
        <v>3469.5</v>
      </c>
      <c r="J831" s="38">
        <v>4829.6400000000003</v>
      </c>
    </row>
    <row r="832" spans="1:10" x14ac:dyDescent="0.25">
      <c r="A832" s="36" t="s">
        <v>247</v>
      </c>
      <c r="B832" s="37" t="s">
        <v>12</v>
      </c>
      <c r="C832" s="38"/>
      <c r="D832" s="38"/>
      <c r="E832" s="38">
        <v>1331.4399999999998</v>
      </c>
      <c r="F832" s="38"/>
      <c r="G832" s="38"/>
      <c r="H832" s="38"/>
      <c r="I832" s="38">
        <v>1158.17</v>
      </c>
      <c r="J832" s="38">
        <v>3457.29</v>
      </c>
    </row>
    <row r="833" spans="1:10" x14ac:dyDescent="0.25">
      <c r="A833" s="36" t="s">
        <v>247</v>
      </c>
      <c r="B833" s="37" t="s">
        <v>13</v>
      </c>
      <c r="C833" s="38"/>
      <c r="D833" s="38"/>
      <c r="E833" s="38">
        <v>15995.989999999998</v>
      </c>
      <c r="F833" s="38"/>
      <c r="G833" s="38">
        <v>21665.979999999996</v>
      </c>
      <c r="H833" s="38"/>
      <c r="I833" s="38">
        <v>20070.490000000002</v>
      </c>
      <c r="J833" s="38">
        <v>27133.03</v>
      </c>
    </row>
    <row r="834" spans="1:10" x14ac:dyDescent="0.25">
      <c r="A834" s="36" t="s">
        <v>247</v>
      </c>
      <c r="B834" s="37" t="s">
        <v>14</v>
      </c>
      <c r="C834" s="38"/>
      <c r="D834" s="38"/>
      <c r="E834" s="38">
        <v>3284</v>
      </c>
      <c r="F834" s="38"/>
      <c r="G834" s="38"/>
      <c r="H834" s="38"/>
      <c r="I834" s="38">
        <v>135.80000000000001</v>
      </c>
      <c r="J834" s="38">
        <v>4828.8500000000004</v>
      </c>
    </row>
    <row r="835" spans="1:10" x14ac:dyDescent="0.25">
      <c r="A835" s="36" t="s">
        <v>248</v>
      </c>
      <c r="B835" s="37" t="s">
        <v>10</v>
      </c>
      <c r="C835" s="38"/>
      <c r="D835" s="38"/>
      <c r="E835" s="38">
        <v>97.6</v>
      </c>
      <c r="F835" s="38"/>
      <c r="G835" s="38"/>
      <c r="H835" s="38"/>
      <c r="I835" s="38"/>
      <c r="J835" s="38"/>
    </row>
    <row r="836" spans="1:10" x14ac:dyDescent="0.25">
      <c r="A836" s="36" t="s">
        <v>248</v>
      </c>
      <c r="B836" s="37" t="s">
        <v>11</v>
      </c>
      <c r="C836" s="38"/>
      <c r="D836" s="38"/>
      <c r="E836" s="38">
        <v>31027.260000000002</v>
      </c>
      <c r="F836" s="38">
        <v>880.26</v>
      </c>
      <c r="G836" s="38">
        <v>56335.609999999993</v>
      </c>
      <c r="H836" s="38">
        <v>1021.15</v>
      </c>
      <c r="I836" s="38">
        <v>33746.879999999997</v>
      </c>
      <c r="J836" s="38">
        <v>18855.100000000002</v>
      </c>
    </row>
    <row r="837" spans="1:10" x14ac:dyDescent="0.25">
      <c r="A837" s="36" t="s">
        <v>248</v>
      </c>
      <c r="B837" s="37" t="s">
        <v>12</v>
      </c>
      <c r="C837" s="38"/>
      <c r="D837" s="38"/>
      <c r="E837" s="38">
        <v>9247.0600000000013</v>
      </c>
      <c r="F837" s="38"/>
      <c r="G837" s="38">
        <v>7768.5499999999984</v>
      </c>
      <c r="H837" s="38"/>
      <c r="I837" s="38">
        <v>5156.8100000000004</v>
      </c>
      <c r="J837" s="38">
        <v>5380.74</v>
      </c>
    </row>
    <row r="838" spans="1:10" x14ac:dyDescent="0.25">
      <c r="A838" s="36" t="s">
        <v>248</v>
      </c>
      <c r="B838" s="37" t="s">
        <v>13</v>
      </c>
      <c r="C838" s="38"/>
      <c r="D838" s="38"/>
      <c r="E838" s="38">
        <v>62542</v>
      </c>
      <c r="F838" s="38">
        <v>8299.0399999999991</v>
      </c>
      <c r="G838" s="38">
        <v>112614.09000000004</v>
      </c>
      <c r="H838" s="38">
        <v>1443.19</v>
      </c>
      <c r="I838" s="38">
        <v>78312.85000000002</v>
      </c>
      <c r="J838" s="38">
        <v>51702.45</v>
      </c>
    </row>
    <row r="839" spans="1:10" x14ac:dyDescent="0.25">
      <c r="A839" s="36" t="s">
        <v>248</v>
      </c>
      <c r="B839" s="37" t="s">
        <v>14</v>
      </c>
      <c r="C839" s="38"/>
      <c r="D839" s="38"/>
      <c r="E839" s="38">
        <v>12385.350000000002</v>
      </c>
      <c r="F839" s="38">
        <v>362.12</v>
      </c>
      <c r="G839" s="38"/>
      <c r="H839" s="38"/>
      <c r="I839" s="38">
        <v>2538.3599999999997</v>
      </c>
      <c r="J839" s="38">
        <v>3977.1099999999997</v>
      </c>
    </row>
    <row r="840" spans="1:10" x14ac:dyDescent="0.25">
      <c r="A840" s="36" t="s">
        <v>249</v>
      </c>
      <c r="B840" s="37" t="s">
        <v>11</v>
      </c>
      <c r="C840" s="38">
        <v>9276.6600000000017</v>
      </c>
      <c r="D840" s="38">
        <v>13309.130000000003</v>
      </c>
      <c r="E840" s="38"/>
      <c r="F840" s="38"/>
      <c r="G840" s="38"/>
      <c r="H840" s="38"/>
      <c r="I840" s="38">
        <v>1914.05</v>
      </c>
      <c r="J840" s="38">
        <v>882.59</v>
      </c>
    </row>
    <row r="841" spans="1:10" x14ac:dyDescent="0.25">
      <c r="A841" s="36" t="s">
        <v>249</v>
      </c>
      <c r="B841" s="37" t="s">
        <v>12</v>
      </c>
      <c r="C841" s="38"/>
      <c r="D841" s="38">
        <v>32362.339999999997</v>
      </c>
      <c r="E841" s="38"/>
      <c r="F841" s="38">
        <v>231.96</v>
      </c>
      <c r="G841" s="38">
        <v>2126.34</v>
      </c>
      <c r="H841" s="38"/>
      <c r="I841" s="38">
        <v>2857.49</v>
      </c>
      <c r="J841" s="38">
        <v>934.69999999999993</v>
      </c>
    </row>
    <row r="842" spans="1:10" x14ac:dyDescent="0.25">
      <c r="A842" s="36" t="s">
        <v>249</v>
      </c>
      <c r="B842" s="37" t="s">
        <v>13</v>
      </c>
      <c r="C842" s="38">
        <v>34435.67</v>
      </c>
      <c r="D842" s="38">
        <v>193612.34</v>
      </c>
      <c r="E842" s="38">
        <v>1919.1200000000001</v>
      </c>
      <c r="F842" s="38">
        <v>6912.2700000000013</v>
      </c>
      <c r="G842" s="38">
        <v>104713.61</v>
      </c>
      <c r="H842" s="38"/>
      <c r="I842" s="38">
        <v>36078.480000000003</v>
      </c>
      <c r="J842" s="38">
        <v>25450.860000000008</v>
      </c>
    </row>
    <row r="843" spans="1:10" x14ac:dyDescent="0.25">
      <c r="A843" s="36" t="s">
        <v>249</v>
      </c>
      <c r="B843" s="37" t="s">
        <v>14</v>
      </c>
      <c r="C843" s="38">
        <v>863.68999999999994</v>
      </c>
      <c r="D843" s="38">
        <v>2984.93</v>
      </c>
      <c r="E843" s="38"/>
      <c r="F843" s="38"/>
      <c r="G843" s="38">
        <v>106.58</v>
      </c>
      <c r="H843" s="38"/>
      <c r="I843" s="38">
        <v>145.13999999999999</v>
      </c>
      <c r="J843" s="38"/>
    </row>
    <row r="844" spans="1:10" x14ac:dyDescent="0.25">
      <c r="A844" s="36" t="s">
        <v>250</v>
      </c>
      <c r="B844" s="37" t="s">
        <v>10</v>
      </c>
      <c r="C844" s="38"/>
      <c r="D844" s="38">
        <v>2030.09</v>
      </c>
      <c r="E844" s="38"/>
      <c r="F844" s="38"/>
      <c r="G844" s="38"/>
      <c r="H844" s="38"/>
      <c r="I844" s="38"/>
      <c r="J844" s="38">
        <v>177.63</v>
      </c>
    </row>
    <row r="845" spans="1:10" x14ac:dyDescent="0.25">
      <c r="A845" s="36" t="s">
        <v>250</v>
      </c>
      <c r="B845" s="37" t="s">
        <v>11</v>
      </c>
      <c r="C845" s="38">
        <v>2937.6</v>
      </c>
      <c r="D845" s="38">
        <v>33171.229999999996</v>
      </c>
      <c r="E845" s="38">
        <v>1272.23</v>
      </c>
      <c r="F845" s="38"/>
      <c r="G845" s="38">
        <v>1308.04</v>
      </c>
      <c r="H845" s="38"/>
      <c r="I845" s="38">
        <v>2433.7299999999996</v>
      </c>
      <c r="J845" s="38">
        <v>1545.8700000000001</v>
      </c>
    </row>
    <row r="846" spans="1:10" x14ac:dyDescent="0.25">
      <c r="A846" s="36" t="s">
        <v>250</v>
      </c>
      <c r="B846" s="37" t="s">
        <v>12</v>
      </c>
      <c r="C846" s="38">
        <v>9526.98</v>
      </c>
      <c r="D846" s="38">
        <v>52859.789999999994</v>
      </c>
      <c r="E846" s="38">
        <v>785.28</v>
      </c>
      <c r="F846" s="38">
        <v>1344.1</v>
      </c>
      <c r="G846" s="38">
        <v>5582.23</v>
      </c>
      <c r="H846" s="38"/>
      <c r="I846" s="38">
        <v>5580.7000000000007</v>
      </c>
      <c r="J846" s="38">
        <v>6204.75</v>
      </c>
    </row>
    <row r="847" spans="1:10" x14ac:dyDescent="0.25">
      <c r="A847" s="36" t="s">
        <v>250</v>
      </c>
      <c r="B847" s="37" t="s">
        <v>13</v>
      </c>
      <c r="C847" s="38">
        <v>39771.17</v>
      </c>
      <c r="D847" s="38">
        <v>238291.1</v>
      </c>
      <c r="E847" s="38"/>
      <c r="F847" s="38">
        <v>1561.55</v>
      </c>
      <c r="G847" s="38">
        <v>101115.23000000005</v>
      </c>
      <c r="H847" s="38">
        <v>431.77</v>
      </c>
      <c r="I847" s="38">
        <v>42282.85</v>
      </c>
      <c r="J847" s="38">
        <v>82984.55</v>
      </c>
    </row>
    <row r="848" spans="1:10" x14ac:dyDescent="0.25">
      <c r="A848" s="36" t="s">
        <v>250</v>
      </c>
      <c r="B848" s="37" t="s">
        <v>14</v>
      </c>
      <c r="C848" s="38"/>
      <c r="D848" s="38">
        <v>1890.8100000000002</v>
      </c>
      <c r="E848" s="38"/>
      <c r="F848" s="38"/>
      <c r="G848" s="38">
        <v>5999.7699999999995</v>
      </c>
      <c r="H848" s="38"/>
      <c r="I848" s="38"/>
      <c r="J848" s="38"/>
    </row>
    <row r="849" spans="1:10" x14ac:dyDescent="0.25">
      <c r="A849" s="36" t="s">
        <v>251</v>
      </c>
      <c r="B849" s="37" t="s">
        <v>11</v>
      </c>
      <c r="C849" s="38"/>
      <c r="D849" s="38">
        <v>24406.219999999998</v>
      </c>
      <c r="E849" s="38"/>
      <c r="F849" s="38"/>
      <c r="G849" s="38"/>
      <c r="H849" s="38"/>
      <c r="I849" s="38"/>
      <c r="J849" s="38"/>
    </row>
    <row r="850" spans="1:10" x14ac:dyDescent="0.25">
      <c r="A850" s="36" t="s">
        <v>251</v>
      </c>
      <c r="B850" s="37" t="s">
        <v>12</v>
      </c>
      <c r="C850" s="38"/>
      <c r="D850" s="38">
        <v>4562.25</v>
      </c>
      <c r="E850" s="38"/>
      <c r="F850" s="38"/>
      <c r="G850" s="38"/>
      <c r="H850" s="38"/>
      <c r="I850" s="38"/>
      <c r="J850" s="38"/>
    </row>
    <row r="851" spans="1:10" x14ac:dyDescent="0.25">
      <c r="A851" s="36" t="s">
        <v>251</v>
      </c>
      <c r="B851" s="37" t="s">
        <v>13</v>
      </c>
      <c r="C851" s="38"/>
      <c r="D851" s="38">
        <v>55019.200000000012</v>
      </c>
      <c r="E851" s="38"/>
      <c r="F851" s="38"/>
      <c r="G851" s="38"/>
      <c r="H851" s="38"/>
      <c r="I851" s="38"/>
      <c r="J851" s="38"/>
    </row>
    <row r="852" spans="1:10" x14ac:dyDescent="0.25">
      <c r="A852" s="36" t="s">
        <v>251</v>
      </c>
      <c r="B852" s="37" t="s">
        <v>14</v>
      </c>
      <c r="C852" s="38"/>
      <c r="D852" s="38">
        <v>19322.560000000001</v>
      </c>
      <c r="E852" s="38"/>
      <c r="F852" s="38"/>
      <c r="G852" s="38"/>
      <c r="H852" s="38"/>
      <c r="I852" s="38"/>
      <c r="J852" s="38"/>
    </row>
    <row r="853" spans="1:10" x14ac:dyDescent="0.25">
      <c r="A853" s="36" t="s">
        <v>252</v>
      </c>
      <c r="B853" s="37" t="s">
        <v>11</v>
      </c>
      <c r="C853" s="38">
        <v>2067.4300000000003</v>
      </c>
      <c r="D853" s="38">
        <v>38778.490000000005</v>
      </c>
      <c r="E853" s="38"/>
      <c r="F853" s="38"/>
      <c r="G853" s="38">
        <v>8234.4599999999991</v>
      </c>
      <c r="H853" s="38"/>
      <c r="I853" s="38"/>
      <c r="J853" s="38">
        <v>4009.8</v>
      </c>
    </row>
    <row r="854" spans="1:10" x14ac:dyDescent="0.25">
      <c r="A854" s="36" t="s">
        <v>252</v>
      </c>
      <c r="B854" s="37" t="s">
        <v>12</v>
      </c>
      <c r="C854" s="38"/>
      <c r="D854" s="38">
        <v>24047.189999999995</v>
      </c>
      <c r="E854" s="38"/>
      <c r="F854" s="38"/>
      <c r="G854" s="38"/>
      <c r="H854" s="38"/>
      <c r="I854" s="38"/>
      <c r="J854" s="38"/>
    </row>
    <row r="855" spans="1:10" x14ac:dyDescent="0.25">
      <c r="A855" s="36" t="s">
        <v>252</v>
      </c>
      <c r="B855" s="37" t="s">
        <v>13</v>
      </c>
      <c r="C855" s="38">
        <v>1779.46</v>
      </c>
      <c r="D855" s="38">
        <v>58385.690000000017</v>
      </c>
      <c r="E855" s="38"/>
      <c r="F855" s="38"/>
      <c r="G855" s="38">
        <v>11827.060000000001</v>
      </c>
      <c r="H855" s="38">
        <v>10602.540000000003</v>
      </c>
      <c r="I855" s="38"/>
      <c r="J855" s="38">
        <v>8143.6999999999989</v>
      </c>
    </row>
    <row r="856" spans="1:10" x14ac:dyDescent="0.25">
      <c r="A856" s="36" t="s">
        <v>253</v>
      </c>
      <c r="B856" s="37" t="s">
        <v>11</v>
      </c>
      <c r="C856" s="38"/>
      <c r="D856" s="38">
        <v>42422.979999999996</v>
      </c>
      <c r="E856" s="38">
        <v>3589.8700000000003</v>
      </c>
      <c r="F856" s="38">
        <v>624.37</v>
      </c>
      <c r="G856" s="38"/>
      <c r="H856" s="38"/>
      <c r="I856" s="38">
        <v>1659.1399999999999</v>
      </c>
      <c r="J856" s="38">
        <v>3676.2</v>
      </c>
    </row>
    <row r="857" spans="1:10" x14ac:dyDescent="0.25">
      <c r="A857" s="36" t="s">
        <v>253</v>
      </c>
      <c r="B857" s="37" t="s">
        <v>12</v>
      </c>
      <c r="C857" s="38"/>
      <c r="D857" s="38">
        <v>75216.28</v>
      </c>
      <c r="E857" s="38"/>
      <c r="F857" s="38">
        <v>3884.1100000000006</v>
      </c>
      <c r="G857" s="38">
        <v>6789.8099999999995</v>
      </c>
      <c r="H857" s="38">
        <v>1406.1399999999999</v>
      </c>
      <c r="I857" s="38">
        <v>6695.8899999999994</v>
      </c>
      <c r="J857" s="38">
        <v>11942.909999999998</v>
      </c>
    </row>
    <row r="858" spans="1:10" x14ac:dyDescent="0.25">
      <c r="A858" s="36" t="s">
        <v>253</v>
      </c>
      <c r="B858" s="37" t="s">
        <v>13</v>
      </c>
      <c r="C858" s="38">
        <v>36379.759999999995</v>
      </c>
      <c r="D858" s="38">
        <v>244708.88999999998</v>
      </c>
      <c r="E858" s="38">
        <v>293.33</v>
      </c>
      <c r="F858" s="38">
        <v>17870.329999999998</v>
      </c>
      <c r="G858" s="38">
        <v>131284.47000000003</v>
      </c>
      <c r="H858" s="38">
        <v>3985.2299999999996</v>
      </c>
      <c r="I858" s="38">
        <v>42837.37</v>
      </c>
      <c r="J858" s="38">
        <v>80527.66</v>
      </c>
    </row>
    <row r="859" spans="1:10" x14ac:dyDescent="0.25">
      <c r="A859" s="36" t="s">
        <v>253</v>
      </c>
      <c r="B859" s="37" t="s">
        <v>14</v>
      </c>
      <c r="C859" s="38">
        <v>1806</v>
      </c>
      <c r="D859" s="38">
        <v>11054.890000000003</v>
      </c>
      <c r="E859" s="38">
        <v>296.29000000000002</v>
      </c>
      <c r="F859" s="38">
        <v>2358.5299999999997</v>
      </c>
      <c r="G859" s="38">
        <v>3449.08</v>
      </c>
      <c r="H859" s="38"/>
      <c r="I859" s="38">
        <v>288.64999999999998</v>
      </c>
      <c r="J859" s="38">
        <v>6026.21</v>
      </c>
    </row>
    <row r="860" spans="1:10" x14ac:dyDescent="0.25">
      <c r="A860" s="36" t="s">
        <v>254</v>
      </c>
      <c r="B860" s="37" t="s">
        <v>11</v>
      </c>
      <c r="C860" s="38">
        <v>1991.88</v>
      </c>
      <c r="D860" s="38">
        <v>41741.26</v>
      </c>
      <c r="E860" s="38"/>
      <c r="F860" s="38"/>
      <c r="G860" s="38">
        <v>1803.37</v>
      </c>
      <c r="H860" s="38">
        <v>1458.7999999999997</v>
      </c>
      <c r="I860" s="38">
        <v>2315.04</v>
      </c>
      <c r="J860" s="38">
        <v>7010.31</v>
      </c>
    </row>
    <row r="861" spans="1:10" x14ac:dyDescent="0.25">
      <c r="A861" s="36" t="s">
        <v>254</v>
      </c>
      <c r="B861" s="37" t="s">
        <v>12</v>
      </c>
      <c r="C861" s="38">
        <v>6639.27</v>
      </c>
      <c r="D861" s="38">
        <v>82332.479999999996</v>
      </c>
      <c r="E861" s="38"/>
      <c r="F861" s="38">
        <v>2435.36</v>
      </c>
      <c r="G861" s="38">
        <v>4087.1299999999992</v>
      </c>
      <c r="H861" s="38"/>
      <c r="I861" s="38">
        <v>8205.93</v>
      </c>
      <c r="J861" s="38">
        <v>21691.510000000002</v>
      </c>
    </row>
    <row r="862" spans="1:10" x14ac:dyDescent="0.25">
      <c r="A862" s="36" t="s">
        <v>254</v>
      </c>
      <c r="B862" s="37" t="s">
        <v>13</v>
      </c>
      <c r="C862" s="38">
        <v>42328.289999999994</v>
      </c>
      <c r="D862" s="38">
        <v>714366.16999999899</v>
      </c>
      <c r="E862" s="38">
        <v>3875.6600000000003</v>
      </c>
      <c r="F862" s="38">
        <v>14536.389999999998</v>
      </c>
      <c r="G862" s="38">
        <v>103846.56000000001</v>
      </c>
      <c r="H862" s="38">
        <v>4239.22</v>
      </c>
      <c r="I862" s="38">
        <v>98844.609999999986</v>
      </c>
      <c r="J862" s="38">
        <v>130607.16999999997</v>
      </c>
    </row>
    <row r="863" spans="1:10" x14ac:dyDescent="0.25">
      <c r="A863" s="36" t="s">
        <v>254</v>
      </c>
      <c r="B863" s="37" t="s">
        <v>14</v>
      </c>
      <c r="C863" s="38">
        <v>4774.6399999999994</v>
      </c>
      <c r="D863" s="38">
        <v>51662.549999999996</v>
      </c>
      <c r="E863" s="38">
        <v>729.88</v>
      </c>
      <c r="F863" s="38">
        <v>2889.74</v>
      </c>
      <c r="G863" s="38">
        <v>27836.530000000002</v>
      </c>
      <c r="H863" s="38">
        <v>3677.37</v>
      </c>
      <c r="I863" s="38">
        <v>10810.39</v>
      </c>
      <c r="J863" s="38">
        <v>11690.230000000001</v>
      </c>
    </row>
    <row r="864" spans="1:10" x14ac:dyDescent="0.25">
      <c r="A864" s="36" t="s">
        <v>255</v>
      </c>
      <c r="B864" s="37" t="s">
        <v>11</v>
      </c>
      <c r="C864" s="38">
        <v>1603.24</v>
      </c>
      <c r="D864" s="38">
        <v>15076.599999999999</v>
      </c>
      <c r="E864" s="38"/>
      <c r="F864" s="38"/>
      <c r="G864" s="38">
        <v>141.66999999999999</v>
      </c>
      <c r="H864" s="38"/>
      <c r="I864" s="38"/>
      <c r="J864" s="38">
        <v>1981.48</v>
      </c>
    </row>
    <row r="865" spans="1:10" x14ac:dyDescent="0.25">
      <c r="A865" s="36" t="s">
        <v>255</v>
      </c>
      <c r="B865" s="37" t="s">
        <v>12</v>
      </c>
      <c r="C865" s="38">
        <v>8530.42</v>
      </c>
      <c r="D865" s="38">
        <v>24413.600000000002</v>
      </c>
      <c r="E865" s="38"/>
      <c r="F865" s="38">
        <v>6776.8</v>
      </c>
      <c r="G865" s="38">
        <v>12396.81</v>
      </c>
      <c r="H865" s="38"/>
      <c r="I865" s="38">
        <v>8366.33</v>
      </c>
      <c r="J865" s="38">
        <v>8100.37</v>
      </c>
    </row>
    <row r="866" spans="1:10" x14ac:dyDescent="0.25">
      <c r="A866" s="36" t="s">
        <v>255</v>
      </c>
      <c r="B866" s="37" t="s">
        <v>13</v>
      </c>
      <c r="C866" s="38">
        <v>27015.75</v>
      </c>
      <c r="D866" s="38">
        <v>217557.82000000007</v>
      </c>
      <c r="E866" s="38"/>
      <c r="F866" s="38">
        <v>138.69999999999999</v>
      </c>
      <c r="G866" s="38">
        <v>116660.68000000001</v>
      </c>
      <c r="H866" s="38">
        <v>1965.9099999999999</v>
      </c>
      <c r="I866" s="38">
        <v>54440.719999999994</v>
      </c>
      <c r="J866" s="38">
        <v>96798.409999999989</v>
      </c>
    </row>
    <row r="867" spans="1:10" x14ac:dyDescent="0.25">
      <c r="A867" s="36" t="s">
        <v>255</v>
      </c>
      <c r="B867" s="37" t="s">
        <v>14</v>
      </c>
      <c r="C867" s="38">
        <v>1362.25</v>
      </c>
      <c r="D867" s="38">
        <v>7527.76</v>
      </c>
      <c r="E867" s="38"/>
      <c r="F867" s="38"/>
      <c r="G867" s="38">
        <v>2173.0699999999997</v>
      </c>
      <c r="H867" s="38">
        <v>538.1</v>
      </c>
      <c r="I867" s="38">
        <v>3048.6899999999996</v>
      </c>
      <c r="J867" s="38">
        <v>6138.94</v>
      </c>
    </row>
    <row r="868" spans="1:10" x14ac:dyDescent="0.25">
      <c r="A868" s="36" t="s">
        <v>256</v>
      </c>
      <c r="B868" s="37" t="s">
        <v>11</v>
      </c>
      <c r="C868" s="38">
        <v>448.12</v>
      </c>
      <c r="D868" s="38">
        <v>19192.68</v>
      </c>
      <c r="E868" s="38"/>
      <c r="F868" s="38"/>
      <c r="G868" s="38">
        <v>837.51</v>
      </c>
      <c r="H868" s="38"/>
      <c r="I868" s="38">
        <v>1633.8499999999997</v>
      </c>
      <c r="J868" s="38">
        <v>1932.55</v>
      </c>
    </row>
    <row r="869" spans="1:10" x14ac:dyDescent="0.25">
      <c r="A869" s="36" t="s">
        <v>256</v>
      </c>
      <c r="B869" s="37" t="s">
        <v>12</v>
      </c>
      <c r="C869" s="38">
        <v>1808.02</v>
      </c>
      <c r="D869" s="38">
        <v>26058.28</v>
      </c>
      <c r="E869" s="38">
        <v>474.66</v>
      </c>
      <c r="F869" s="38"/>
      <c r="G869" s="38"/>
      <c r="H869" s="38"/>
      <c r="I869" s="38"/>
      <c r="J869" s="38">
        <v>3066.3</v>
      </c>
    </row>
    <row r="870" spans="1:10" x14ac:dyDescent="0.25">
      <c r="A870" s="36" t="s">
        <v>256</v>
      </c>
      <c r="B870" s="37" t="s">
        <v>13</v>
      </c>
      <c r="C870" s="38">
        <v>2121.2800000000002</v>
      </c>
      <c r="D870" s="38">
        <v>70711.870000000039</v>
      </c>
      <c r="E870" s="38"/>
      <c r="F870" s="38"/>
      <c r="G870" s="38">
        <v>5732.87</v>
      </c>
      <c r="H870" s="38"/>
      <c r="I870" s="38">
        <v>13087.43</v>
      </c>
      <c r="J870" s="38">
        <v>7749.170000000001</v>
      </c>
    </row>
    <row r="871" spans="1:10" x14ac:dyDescent="0.25">
      <c r="A871" s="36" t="s">
        <v>257</v>
      </c>
      <c r="B871" s="37" t="s">
        <v>12</v>
      </c>
      <c r="C871" s="38"/>
      <c r="D871" s="38"/>
      <c r="E871" s="38">
        <v>0</v>
      </c>
      <c r="F871" s="38"/>
      <c r="G871" s="38"/>
      <c r="H871" s="38"/>
      <c r="I871" s="38"/>
      <c r="J871" s="38"/>
    </row>
    <row r="872" spans="1:10" x14ac:dyDescent="0.25">
      <c r="A872" s="36" t="s">
        <v>257</v>
      </c>
      <c r="B872" s="37" t="s">
        <v>14</v>
      </c>
      <c r="C872" s="38"/>
      <c r="D872" s="38"/>
      <c r="E872" s="38">
        <v>8958.3599999999969</v>
      </c>
      <c r="F872" s="38"/>
      <c r="G872" s="38"/>
      <c r="H872" s="38">
        <v>20515.349999999999</v>
      </c>
      <c r="I872" s="38"/>
      <c r="J872" s="38">
        <v>111.8</v>
      </c>
    </row>
    <row r="873" spans="1:10" x14ac:dyDescent="0.25">
      <c r="A873" s="36" t="s">
        <v>258</v>
      </c>
      <c r="B873" s="37" t="s">
        <v>11</v>
      </c>
      <c r="C873" s="38"/>
      <c r="D873" s="38"/>
      <c r="E873" s="38">
        <v>409.12</v>
      </c>
      <c r="F873" s="38">
        <v>5402.3499999999995</v>
      </c>
      <c r="G873" s="38">
        <v>8392.2000000000007</v>
      </c>
      <c r="H873" s="38"/>
      <c r="I873" s="38">
        <v>26814.230000000003</v>
      </c>
      <c r="J873" s="38">
        <v>4342.1499999999996</v>
      </c>
    </row>
    <row r="874" spans="1:10" x14ac:dyDescent="0.25">
      <c r="A874" s="36" t="s">
        <v>258</v>
      </c>
      <c r="B874" s="37" t="s">
        <v>12</v>
      </c>
      <c r="C874" s="38"/>
      <c r="D874" s="38"/>
      <c r="E874" s="38">
        <v>4575</v>
      </c>
      <c r="F874" s="38"/>
      <c r="G874" s="38"/>
      <c r="H874" s="38">
        <v>1909.8</v>
      </c>
      <c r="I874" s="38">
        <v>34567.370000000003</v>
      </c>
      <c r="J874" s="38">
        <v>14742.239999999998</v>
      </c>
    </row>
    <row r="875" spans="1:10" x14ac:dyDescent="0.25">
      <c r="A875" s="36" t="s">
        <v>258</v>
      </c>
      <c r="B875" s="37" t="s">
        <v>13</v>
      </c>
      <c r="C875" s="38"/>
      <c r="D875" s="38"/>
      <c r="E875" s="38">
        <v>6836.8100000000013</v>
      </c>
      <c r="F875" s="38">
        <v>1225.2</v>
      </c>
      <c r="G875" s="38">
        <v>36953.589999999997</v>
      </c>
      <c r="H875" s="38"/>
      <c r="I875" s="38">
        <v>41784.42</v>
      </c>
      <c r="J875" s="38">
        <v>9178.6400000000012</v>
      </c>
    </row>
    <row r="876" spans="1:10" x14ac:dyDescent="0.25">
      <c r="A876" s="36" t="s">
        <v>258</v>
      </c>
      <c r="B876" s="37" t="s">
        <v>14</v>
      </c>
      <c r="C876" s="38"/>
      <c r="D876" s="38"/>
      <c r="E876" s="38">
        <v>27178.780000000002</v>
      </c>
      <c r="F876" s="38">
        <v>16372.710000000001</v>
      </c>
      <c r="G876" s="38">
        <v>121928.12999999998</v>
      </c>
      <c r="H876" s="38">
        <v>7116.2000000000007</v>
      </c>
      <c r="I876" s="38">
        <v>218105.43999999992</v>
      </c>
      <c r="J876" s="38">
        <v>53475.219999999994</v>
      </c>
    </row>
    <row r="877" spans="1:10" x14ac:dyDescent="0.25">
      <c r="A877" s="36" t="s">
        <v>259</v>
      </c>
      <c r="B877" s="37" t="s">
        <v>10</v>
      </c>
      <c r="C877" s="38"/>
      <c r="D877" s="38">
        <v>4831.95</v>
      </c>
      <c r="E877" s="38"/>
      <c r="F877" s="38"/>
      <c r="G877" s="38"/>
      <c r="H877" s="38"/>
      <c r="I877" s="38">
        <v>880.86</v>
      </c>
      <c r="J877" s="38"/>
    </row>
    <row r="878" spans="1:10" x14ac:dyDescent="0.25">
      <c r="A878" s="36" t="s">
        <v>259</v>
      </c>
      <c r="B878" s="37" t="s">
        <v>11</v>
      </c>
      <c r="C878" s="38"/>
      <c r="D878" s="38">
        <v>15627.940000000002</v>
      </c>
      <c r="E878" s="38"/>
      <c r="F878" s="38">
        <v>260.73</v>
      </c>
      <c r="G878" s="38"/>
      <c r="H878" s="38"/>
      <c r="I878" s="38">
        <v>3128.7</v>
      </c>
      <c r="J878" s="38">
        <v>120.33</v>
      </c>
    </row>
    <row r="879" spans="1:10" x14ac:dyDescent="0.25">
      <c r="A879" s="36" t="s">
        <v>259</v>
      </c>
      <c r="B879" s="37" t="s">
        <v>12</v>
      </c>
      <c r="C879" s="38"/>
      <c r="D879" s="38">
        <v>39145.630000000005</v>
      </c>
      <c r="E879" s="38"/>
      <c r="F879" s="38">
        <v>613.07000000000005</v>
      </c>
      <c r="G879" s="38">
        <v>536.86</v>
      </c>
      <c r="H879" s="38">
        <v>568.28</v>
      </c>
      <c r="I879" s="38">
        <v>5938.09</v>
      </c>
      <c r="J879" s="38">
        <v>2075.09</v>
      </c>
    </row>
    <row r="880" spans="1:10" x14ac:dyDescent="0.25">
      <c r="A880" s="36" t="s">
        <v>259</v>
      </c>
      <c r="B880" s="37" t="s">
        <v>13</v>
      </c>
      <c r="C880" s="38">
        <v>28836.250000000004</v>
      </c>
      <c r="D880" s="38">
        <v>272003.92999999982</v>
      </c>
      <c r="E880" s="38">
        <v>3207.8599999999997</v>
      </c>
      <c r="F880" s="38">
        <v>8586.3700000000008</v>
      </c>
      <c r="G880" s="38">
        <v>102608.68000000001</v>
      </c>
      <c r="H880" s="38">
        <v>531.68000000000006</v>
      </c>
      <c r="I880" s="38">
        <v>47798.7</v>
      </c>
      <c r="J880" s="38">
        <v>13281.479999999998</v>
      </c>
    </row>
    <row r="881" spans="1:10" x14ac:dyDescent="0.25">
      <c r="A881" s="36" t="s">
        <v>259</v>
      </c>
      <c r="B881" s="37" t="s">
        <v>14</v>
      </c>
      <c r="C881" s="38"/>
      <c r="D881" s="38"/>
      <c r="E881" s="38">
        <v>21.32</v>
      </c>
      <c r="F881" s="38"/>
      <c r="G881" s="38"/>
      <c r="H881" s="38"/>
      <c r="I881" s="38"/>
      <c r="J881" s="38"/>
    </row>
    <row r="882" spans="1:10" x14ac:dyDescent="0.25">
      <c r="A882" s="36" t="s">
        <v>260</v>
      </c>
      <c r="B882" s="37" t="s">
        <v>11</v>
      </c>
      <c r="C882" s="38">
        <v>62.06</v>
      </c>
      <c r="D882" s="38"/>
      <c r="E882" s="38">
        <v>4054.6499999999992</v>
      </c>
      <c r="F882" s="38"/>
      <c r="G882" s="38"/>
      <c r="H882" s="38"/>
      <c r="I882" s="38">
        <v>3673.96</v>
      </c>
      <c r="J882" s="38"/>
    </row>
    <row r="883" spans="1:10" x14ac:dyDescent="0.25">
      <c r="A883" s="36" t="s">
        <v>260</v>
      </c>
      <c r="B883" s="37" t="s">
        <v>12</v>
      </c>
      <c r="C883" s="38"/>
      <c r="D883" s="38"/>
      <c r="E883" s="38">
        <v>4359.4400000000005</v>
      </c>
      <c r="F883" s="38"/>
      <c r="G883" s="38"/>
      <c r="H883" s="38"/>
      <c r="I883" s="38">
        <v>3943.8100000000004</v>
      </c>
      <c r="J883" s="38">
        <v>7374.3499999999995</v>
      </c>
    </row>
    <row r="884" spans="1:10" x14ac:dyDescent="0.25">
      <c r="A884" s="36" t="s">
        <v>260</v>
      </c>
      <c r="B884" s="37" t="s">
        <v>14</v>
      </c>
      <c r="C884" s="38">
        <v>16036.079999999998</v>
      </c>
      <c r="D884" s="38"/>
      <c r="E884" s="38">
        <v>803.14999999999986</v>
      </c>
      <c r="F884" s="38">
        <v>7376.86</v>
      </c>
      <c r="G884" s="38"/>
      <c r="H884" s="38">
        <v>783.37</v>
      </c>
      <c r="I884" s="38">
        <v>6944.28</v>
      </c>
      <c r="J884" s="38">
        <v>10036.699999999999</v>
      </c>
    </row>
    <row r="885" spans="1:10" x14ac:dyDescent="0.25">
      <c r="A885" s="36" t="s">
        <v>261</v>
      </c>
      <c r="B885" s="37" t="s">
        <v>12</v>
      </c>
      <c r="C885" s="38"/>
      <c r="D885" s="38"/>
      <c r="E885" s="38">
        <v>2442.14</v>
      </c>
      <c r="F885" s="38"/>
      <c r="G885" s="38"/>
      <c r="H885" s="38"/>
      <c r="I885" s="38">
        <v>861.83999999999992</v>
      </c>
      <c r="J885" s="38">
        <v>1724.3200000000002</v>
      </c>
    </row>
    <row r="886" spans="1:10" x14ac:dyDescent="0.25">
      <c r="A886" s="36" t="s">
        <v>261</v>
      </c>
      <c r="B886" s="37" t="s">
        <v>14</v>
      </c>
      <c r="C886" s="38">
        <v>5823.9700000000012</v>
      </c>
      <c r="D886" s="38"/>
      <c r="E886" s="38">
        <v>181.06</v>
      </c>
      <c r="F886" s="38">
        <v>1447.6999999999998</v>
      </c>
      <c r="G886" s="38"/>
      <c r="H886" s="38"/>
      <c r="I886" s="38">
        <v>1590.15</v>
      </c>
      <c r="J886" s="38">
        <v>807.02</v>
      </c>
    </row>
    <row r="887" spans="1:10" x14ac:dyDescent="0.25">
      <c r="A887" s="36" t="s">
        <v>262</v>
      </c>
      <c r="B887" s="37" t="s">
        <v>11</v>
      </c>
      <c r="C887" s="38">
        <v>0</v>
      </c>
      <c r="D887" s="38"/>
      <c r="E887" s="38">
        <v>969.78000000000009</v>
      </c>
      <c r="F887" s="38">
        <v>1184.4199999999998</v>
      </c>
      <c r="G887" s="38"/>
      <c r="H887" s="38"/>
      <c r="I887" s="38">
        <v>929.52</v>
      </c>
      <c r="J887" s="38">
        <v>4910.6299999999992</v>
      </c>
    </row>
    <row r="888" spans="1:10" x14ac:dyDescent="0.25">
      <c r="A888" s="36" t="s">
        <v>262</v>
      </c>
      <c r="B888" s="37" t="s">
        <v>12</v>
      </c>
      <c r="C888" s="38">
        <v>5.6843418860808015E-14</v>
      </c>
      <c r="D888" s="38"/>
      <c r="E888" s="38">
        <v>2049.09</v>
      </c>
      <c r="F888" s="38">
        <v>954.38</v>
      </c>
      <c r="G888" s="38"/>
      <c r="H888" s="38"/>
      <c r="I888" s="38"/>
      <c r="J888" s="38">
        <v>1062.77</v>
      </c>
    </row>
    <row r="889" spans="1:10" x14ac:dyDescent="0.25">
      <c r="A889" s="36" t="s">
        <v>262</v>
      </c>
      <c r="B889" s="37" t="s">
        <v>13</v>
      </c>
      <c r="C889" s="38"/>
      <c r="D889" s="38">
        <v>259.14999999999998</v>
      </c>
      <c r="E889" s="38"/>
      <c r="F889" s="38"/>
      <c r="G889" s="38"/>
      <c r="H889" s="38"/>
      <c r="I889" s="38"/>
      <c r="J889" s="38"/>
    </row>
    <row r="890" spans="1:10" x14ac:dyDescent="0.25">
      <c r="A890" s="36" t="s">
        <v>262</v>
      </c>
      <c r="B890" s="37" t="s">
        <v>14</v>
      </c>
      <c r="C890" s="38">
        <v>1301.3899999999999</v>
      </c>
      <c r="D890" s="38"/>
      <c r="E890" s="38">
        <v>571.76</v>
      </c>
      <c r="F890" s="38">
        <v>7454.91</v>
      </c>
      <c r="G890" s="38"/>
      <c r="H890" s="38">
        <v>949.54</v>
      </c>
      <c r="I890" s="38">
        <v>7520.2699999999995</v>
      </c>
      <c r="J890" s="38">
        <v>11147.819999999998</v>
      </c>
    </row>
    <row r="891" spans="1:10" x14ac:dyDescent="0.25">
      <c r="A891" s="36" t="s">
        <v>263</v>
      </c>
      <c r="B891" s="37" t="s">
        <v>11</v>
      </c>
      <c r="C891" s="38"/>
      <c r="D891" s="38"/>
      <c r="E891" s="38"/>
      <c r="F891" s="38"/>
      <c r="G891" s="38"/>
      <c r="H891" s="38">
        <v>24358.46</v>
      </c>
      <c r="I891" s="38"/>
      <c r="J891" s="38">
        <v>1816.54</v>
      </c>
    </row>
    <row r="892" spans="1:10" x14ac:dyDescent="0.25">
      <c r="A892" s="36" t="s">
        <v>263</v>
      </c>
      <c r="B892" s="37" t="s">
        <v>12</v>
      </c>
      <c r="C892" s="38"/>
      <c r="D892" s="38"/>
      <c r="E892" s="38"/>
      <c r="F892" s="38"/>
      <c r="G892" s="38">
        <v>817.09</v>
      </c>
      <c r="H892" s="38">
        <v>92604.57</v>
      </c>
      <c r="I892" s="38">
        <v>844.94</v>
      </c>
      <c r="J892" s="38">
        <v>5234.2</v>
      </c>
    </row>
    <row r="893" spans="1:10" x14ac:dyDescent="0.25">
      <c r="A893" s="36" t="s">
        <v>263</v>
      </c>
      <c r="B893" s="37" t="s">
        <v>13</v>
      </c>
      <c r="C893" s="38"/>
      <c r="D893" s="38"/>
      <c r="E893" s="38"/>
      <c r="F893" s="38">
        <v>935.8900000000001</v>
      </c>
      <c r="G893" s="38">
        <v>2967.6400000000003</v>
      </c>
      <c r="H893" s="38">
        <v>88004.089999999982</v>
      </c>
      <c r="I893" s="38"/>
      <c r="J893" s="38">
        <v>9572.0499999999993</v>
      </c>
    </row>
    <row r="894" spans="1:10" x14ac:dyDescent="0.25">
      <c r="A894" s="36" t="s">
        <v>263</v>
      </c>
      <c r="B894" s="37" t="s">
        <v>14</v>
      </c>
      <c r="C894" s="38"/>
      <c r="D894" s="38"/>
      <c r="E894" s="38"/>
      <c r="F894" s="38">
        <v>9890.0400000000009</v>
      </c>
      <c r="G894" s="38">
        <v>4560.22</v>
      </c>
      <c r="H894" s="38">
        <v>521797.57999999973</v>
      </c>
      <c r="I894" s="38"/>
      <c r="J894" s="38">
        <v>47207.169999999984</v>
      </c>
    </row>
    <row r="895" spans="1:10" x14ac:dyDescent="0.25">
      <c r="A895" s="36" t="s">
        <v>264</v>
      </c>
      <c r="B895" s="37" t="s">
        <v>11</v>
      </c>
      <c r="C895" s="38">
        <v>601.66999999999996</v>
      </c>
      <c r="D895" s="38"/>
      <c r="E895" s="38">
        <v>5058.17</v>
      </c>
      <c r="F895" s="38"/>
      <c r="G895" s="38"/>
      <c r="H895" s="38">
        <v>8472.3100000000013</v>
      </c>
      <c r="I895" s="38">
        <v>11643.320000000002</v>
      </c>
      <c r="J895" s="38">
        <v>8635.44</v>
      </c>
    </row>
    <row r="896" spans="1:10" x14ac:dyDescent="0.25">
      <c r="A896" s="36" t="s">
        <v>264</v>
      </c>
      <c r="B896" s="37" t="s">
        <v>12</v>
      </c>
      <c r="C896" s="38">
        <v>2564.42</v>
      </c>
      <c r="D896" s="38"/>
      <c r="E896" s="38">
        <v>1869.2</v>
      </c>
      <c r="F896" s="38">
        <v>568.28</v>
      </c>
      <c r="G896" s="38"/>
      <c r="H896" s="38">
        <v>19157.329999999998</v>
      </c>
      <c r="I896" s="38">
        <v>29148.759999999995</v>
      </c>
      <c r="J896" s="38">
        <v>27643.75</v>
      </c>
    </row>
    <row r="897" spans="1:10" x14ac:dyDescent="0.25">
      <c r="A897" s="36" t="s">
        <v>264</v>
      </c>
      <c r="B897" s="37" t="s">
        <v>13</v>
      </c>
      <c r="C897" s="38">
        <v>15257.979999999998</v>
      </c>
      <c r="D897" s="38"/>
      <c r="E897" s="38"/>
      <c r="F897" s="38"/>
      <c r="G897" s="38"/>
      <c r="H897" s="38">
        <v>14042.82</v>
      </c>
      <c r="I897" s="38">
        <v>27441.979999999996</v>
      </c>
      <c r="J897" s="38">
        <v>40240.43</v>
      </c>
    </row>
    <row r="898" spans="1:10" x14ac:dyDescent="0.25">
      <c r="A898" s="36" t="s">
        <v>264</v>
      </c>
      <c r="B898" s="37" t="s">
        <v>14</v>
      </c>
      <c r="C898" s="38">
        <v>2656.85</v>
      </c>
      <c r="D898" s="38"/>
      <c r="E898" s="38">
        <v>8917.56</v>
      </c>
      <c r="F898" s="38">
        <v>387.12</v>
      </c>
      <c r="G898" s="38"/>
      <c r="H898" s="38">
        <v>16824.530000000002</v>
      </c>
      <c r="I898" s="38">
        <v>86898.46</v>
      </c>
      <c r="J898" s="38">
        <v>56844.590000000011</v>
      </c>
    </row>
    <row r="899" spans="1:10" x14ac:dyDescent="0.25">
      <c r="A899" s="36" t="s">
        <v>265</v>
      </c>
      <c r="B899" s="37" t="s">
        <v>11</v>
      </c>
      <c r="C899" s="38"/>
      <c r="D899" s="38"/>
      <c r="E899" s="38">
        <v>0</v>
      </c>
      <c r="F899" s="38"/>
      <c r="G899" s="38"/>
      <c r="H899" s="38">
        <v>12080.780000000002</v>
      </c>
      <c r="I899" s="38">
        <v>9643.41</v>
      </c>
      <c r="J899" s="38">
        <v>7151.07</v>
      </c>
    </row>
    <row r="900" spans="1:10" x14ac:dyDescent="0.25">
      <c r="A900" s="36" t="s">
        <v>265</v>
      </c>
      <c r="B900" s="37" t="s">
        <v>12</v>
      </c>
      <c r="C900" s="38"/>
      <c r="D900" s="38"/>
      <c r="E900" s="38">
        <v>101.38999999999999</v>
      </c>
      <c r="F900" s="38"/>
      <c r="G900" s="38"/>
      <c r="H900" s="38">
        <v>10681.440000000002</v>
      </c>
      <c r="I900" s="38">
        <v>9919.4599999999991</v>
      </c>
      <c r="J900" s="38">
        <v>16983.519999999997</v>
      </c>
    </row>
    <row r="901" spans="1:10" x14ac:dyDescent="0.25">
      <c r="A901" s="36" t="s">
        <v>265</v>
      </c>
      <c r="B901" s="37" t="s">
        <v>13</v>
      </c>
      <c r="C901" s="38"/>
      <c r="D901" s="38"/>
      <c r="E901" s="38"/>
      <c r="F901" s="38"/>
      <c r="G901" s="38"/>
      <c r="H901" s="38">
        <v>4937.3399999999992</v>
      </c>
      <c r="I901" s="38">
        <v>2058.8100000000004</v>
      </c>
      <c r="J901" s="38">
        <v>2060.4900000000002</v>
      </c>
    </row>
    <row r="902" spans="1:10" x14ac:dyDescent="0.25">
      <c r="A902" s="36" t="s">
        <v>265</v>
      </c>
      <c r="B902" s="37" t="s">
        <v>14</v>
      </c>
      <c r="C902" s="38">
        <v>13882.84</v>
      </c>
      <c r="D902" s="38"/>
      <c r="E902" s="38">
        <v>2953.29</v>
      </c>
      <c r="F902" s="38"/>
      <c r="G902" s="38"/>
      <c r="H902" s="38">
        <v>31561.229999999996</v>
      </c>
      <c r="I902" s="38">
        <v>51564.770000000004</v>
      </c>
      <c r="J902" s="38">
        <v>61598.170000000013</v>
      </c>
    </row>
    <row r="903" spans="1:10" x14ac:dyDescent="0.25">
      <c r="A903" s="36" t="s">
        <v>266</v>
      </c>
      <c r="B903" s="37" t="s">
        <v>11</v>
      </c>
      <c r="C903" s="38"/>
      <c r="D903" s="38"/>
      <c r="E903" s="38">
        <v>3829.31</v>
      </c>
      <c r="F903" s="38"/>
      <c r="G903" s="38"/>
      <c r="H903" s="38">
        <v>1197.33</v>
      </c>
      <c r="I903" s="38">
        <v>11729.5</v>
      </c>
      <c r="J903" s="38">
        <v>10897.04</v>
      </c>
    </row>
    <row r="904" spans="1:10" x14ac:dyDescent="0.25">
      <c r="A904" s="36" t="s">
        <v>266</v>
      </c>
      <c r="B904" s="37" t="s">
        <v>12</v>
      </c>
      <c r="C904" s="38"/>
      <c r="D904" s="38"/>
      <c r="E904" s="38">
        <v>5678.72</v>
      </c>
      <c r="F904" s="38"/>
      <c r="G904" s="38"/>
      <c r="H904" s="38">
        <v>756.31999999999994</v>
      </c>
      <c r="I904" s="38">
        <v>16952.719999999998</v>
      </c>
      <c r="J904" s="38">
        <v>22133.170000000006</v>
      </c>
    </row>
    <row r="905" spans="1:10" x14ac:dyDescent="0.25">
      <c r="A905" s="36" t="s">
        <v>266</v>
      </c>
      <c r="B905" s="37" t="s">
        <v>13</v>
      </c>
      <c r="C905" s="38">
        <v>1028.4099999999999</v>
      </c>
      <c r="D905" s="38"/>
      <c r="E905" s="38">
        <v>924</v>
      </c>
      <c r="F905" s="38"/>
      <c r="G905" s="38"/>
      <c r="H905" s="38">
        <v>1077.8399999999997</v>
      </c>
      <c r="I905" s="38">
        <v>4972.8500000000004</v>
      </c>
      <c r="J905" s="38">
        <v>2193.6</v>
      </c>
    </row>
    <row r="906" spans="1:10" x14ac:dyDescent="0.25">
      <c r="A906" s="36" t="s">
        <v>266</v>
      </c>
      <c r="B906" s="37" t="s">
        <v>14</v>
      </c>
      <c r="C906" s="38">
        <v>33602.199999999997</v>
      </c>
      <c r="D906" s="38"/>
      <c r="E906" s="38">
        <v>12823.109999999997</v>
      </c>
      <c r="F906" s="38"/>
      <c r="G906" s="38"/>
      <c r="H906" s="38">
        <v>11416.58</v>
      </c>
      <c r="I906" s="38">
        <v>64159.009999999995</v>
      </c>
      <c r="J906" s="38">
        <v>49802.760000000009</v>
      </c>
    </row>
    <row r="907" spans="1:10" x14ac:dyDescent="0.25">
      <c r="A907" s="36" t="s">
        <v>267</v>
      </c>
      <c r="B907" s="37" t="s">
        <v>11</v>
      </c>
      <c r="C907" s="38"/>
      <c r="D907" s="38"/>
      <c r="E907" s="38">
        <v>1769.0399999999997</v>
      </c>
      <c r="F907" s="38"/>
      <c r="G907" s="38"/>
      <c r="H907" s="38">
        <v>43968.92</v>
      </c>
      <c r="I907" s="38">
        <v>14168.209999999997</v>
      </c>
      <c r="J907" s="38">
        <v>10689.800000000001</v>
      </c>
    </row>
    <row r="908" spans="1:10" x14ac:dyDescent="0.25">
      <c r="A908" s="36" t="s">
        <v>267</v>
      </c>
      <c r="B908" s="37" t="s">
        <v>12</v>
      </c>
      <c r="C908" s="38"/>
      <c r="D908" s="38"/>
      <c r="E908" s="38">
        <v>903.06000000000006</v>
      </c>
      <c r="F908" s="38"/>
      <c r="G908" s="38"/>
      <c r="H908" s="38">
        <v>21034.120000000003</v>
      </c>
      <c r="I908" s="38">
        <v>11977.86</v>
      </c>
      <c r="J908" s="38">
        <v>12704.199999999999</v>
      </c>
    </row>
    <row r="909" spans="1:10" x14ac:dyDescent="0.25">
      <c r="A909" s="36" t="s">
        <v>267</v>
      </c>
      <c r="B909" s="37" t="s">
        <v>13</v>
      </c>
      <c r="C909" s="38">
        <v>4938.9599999999991</v>
      </c>
      <c r="D909" s="38"/>
      <c r="E909" s="38"/>
      <c r="F909" s="38"/>
      <c r="G909" s="38"/>
      <c r="H909" s="38">
        <v>10841.969999999998</v>
      </c>
      <c r="I909" s="38">
        <v>3078.02</v>
      </c>
      <c r="J909" s="38">
        <v>4263.1500000000005</v>
      </c>
    </row>
    <row r="910" spans="1:10" x14ac:dyDescent="0.25">
      <c r="A910" s="36" t="s">
        <v>267</v>
      </c>
      <c r="B910" s="37" t="s">
        <v>14</v>
      </c>
      <c r="C910" s="38">
        <v>18567.789999999997</v>
      </c>
      <c r="D910" s="38"/>
      <c r="E910" s="38">
        <v>2939.79</v>
      </c>
      <c r="F910" s="38"/>
      <c r="G910" s="38"/>
      <c r="H910" s="38">
        <v>92833.19</v>
      </c>
      <c r="I910" s="38">
        <v>53663.349999999991</v>
      </c>
      <c r="J910" s="38">
        <v>53990.500000000022</v>
      </c>
    </row>
    <row r="911" spans="1:10" x14ac:dyDescent="0.25">
      <c r="A911" s="36" t="s">
        <v>268</v>
      </c>
      <c r="B911" s="37" t="s">
        <v>11</v>
      </c>
      <c r="C911" s="38"/>
      <c r="D911" s="38"/>
      <c r="E911" s="38"/>
      <c r="F911" s="38"/>
      <c r="G911" s="38"/>
      <c r="H911" s="38">
        <v>1816.54</v>
      </c>
      <c r="I911" s="38">
        <v>7273.39</v>
      </c>
      <c r="J911" s="38">
        <v>3689.87</v>
      </c>
    </row>
    <row r="912" spans="1:10" x14ac:dyDescent="0.25">
      <c r="A912" s="36" t="s">
        <v>268</v>
      </c>
      <c r="B912" s="37" t="s">
        <v>12</v>
      </c>
      <c r="C912" s="38"/>
      <c r="D912" s="38"/>
      <c r="E912" s="38">
        <v>4.9739999999999998E-14</v>
      </c>
      <c r="F912" s="38"/>
      <c r="G912" s="38"/>
      <c r="H912" s="38">
        <v>3821.38</v>
      </c>
      <c r="I912" s="38">
        <v>12354.900000000001</v>
      </c>
      <c r="J912" s="38">
        <v>14684.110000000002</v>
      </c>
    </row>
    <row r="913" spans="1:10" x14ac:dyDescent="0.25">
      <c r="A913" s="36" t="s">
        <v>268</v>
      </c>
      <c r="B913" s="37" t="s">
        <v>13</v>
      </c>
      <c r="C913" s="38"/>
      <c r="D913" s="38"/>
      <c r="E913" s="38"/>
      <c r="F913" s="38"/>
      <c r="G913" s="38"/>
      <c r="H913" s="38"/>
      <c r="I913" s="38"/>
      <c r="J913" s="38">
        <v>1906.9499999999998</v>
      </c>
    </row>
    <row r="914" spans="1:10" x14ac:dyDescent="0.25">
      <c r="A914" s="36" t="s">
        <v>268</v>
      </c>
      <c r="B914" s="37" t="s">
        <v>14</v>
      </c>
      <c r="C914" s="38">
        <v>17939.919999999998</v>
      </c>
      <c r="D914" s="38"/>
      <c r="E914" s="38">
        <v>505.45</v>
      </c>
      <c r="F914" s="38"/>
      <c r="G914" s="38"/>
      <c r="H914" s="38">
        <v>12639.48</v>
      </c>
      <c r="I914" s="38">
        <v>42176.13</v>
      </c>
      <c r="J914" s="38">
        <v>27105.75</v>
      </c>
    </row>
    <row r="915" spans="1:10" x14ac:dyDescent="0.25">
      <c r="A915" s="36" t="s">
        <v>269</v>
      </c>
      <c r="B915" s="37" t="s">
        <v>11</v>
      </c>
      <c r="C915" s="38"/>
      <c r="D915" s="38"/>
      <c r="E915" s="38">
        <v>21748.35</v>
      </c>
      <c r="F915" s="38">
        <v>16661.16</v>
      </c>
      <c r="G915" s="38">
        <v>1971.42</v>
      </c>
      <c r="H915" s="38"/>
      <c r="I915" s="38">
        <v>2989.94</v>
      </c>
      <c r="J915" s="38">
        <v>10363.700000000001</v>
      </c>
    </row>
    <row r="916" spans="1:10" x14ac:dyDescent="0.25">
      <c r="A916" s="36" t="s">
        <v>269</v>
      </c>
      <c r="B916" s="37" t="s">
        <v>12</v>
      </c>
      <c r="C916" s="38"/>
      <c r="D916" s="38"/>
      <c r="E916" s="38">
        <v>5972.3099999999995</v>
      </c>
      <c r="F916" s="38"/>
      <c r="G916" s="38"/>
      <c r="H916" s="38"/>
      <c r="I916" s="38">
        <v>1710.38</v>
      </c>
      <c r="J916" s="38">
        <v>436.37</v>
      </c>
    </row>
    <row r="917" spans="1:10" x14ac:dyDescent="0.25">
      <c r="A917" s="36" t="s">
        <v>269</v>
      </c>
      <c r="B917" s="37" t="s">
        <v>13</v>
      </c>
      <c r="C917" s="38"/>
      <c r="D917" s="38"/>
      <c r="E917" s="38">
        <v>1432.9499999999998</v>
      </c>
      <c r="F917" s="38"/>
      <c r="G917" s="38"/>
      <c r="H917" s="38">
        <v>11859.630000000001</v>
      </c>
      <c r="I917" s="38"/>
      <c r="J917" s="38"/>
    </row>
    <row r="918" spans="1:10" x14ac:dyDescent="0.25">
      <c r="A918" s="36" t="s">
        <v>269</v>
      </c>
      <c r="B918" s="37" t="s">
        <v>14</v>
      </c>
      <c r="C918" s="38"/>
      <c r="D918" s="38"/>
      <c r="E918" s="38">
        <v>578.11</v>
      </c>
      <c r="F918" s="38">
        <v>4.2629999999999997E-14</v>
      </c>
      <c r="G918" s="38"/>
      <c r="H918" s="38">
        <v>777.04</v>
      </c>
      <c r="I918" s="38">
        <v>758.93000000000006</v>
      </c>
      <c r="J918" s="38">
        <v>1583.27</v>
      </c>
    </row>
    <row r="919" spans="1:10" x14ac:dyDescent="0.25">
      <c r="A919" s="36" t="s">
        <v>270</v>
      </c>
      <c r="B919" s="37" t="s">
        <v>11</v>
      </c>
      <c r="C919" s="38"/>
      <c r="D919" s="38"/>
      <c r="E919" s="38"/>
      <c r="F919" s="38"/>
      <c r="G919" s="38">
        <v>10559.67</v>
      </c>
      <c r="H919" s="38"/>
      <c r="I919" s="38"/>
      <c r="J919" s="38">
        <v>1085.3399999999999</v>
      </c>
    </row>
    <row r="920" spans="1:10" x14ac:dyDescent="0.25">
      <c r="A920" s="36" t="s">
        <v>270</v>
      </c>
      <c r="B920" s="37" t="s">
        <v>12</v>
      </c>
      <c r="C920" s="38"/>
      <c r="D920" s="38"/>
      <c r="E920" s="38">
        <v>886.9</v>
      </c>
      <c r="F920" s="38"/>
      <c r="G920" s="38"/>
      <c r="H920" s="38"/>
      <c r="I920" s="38">
        <v>3856.73</v>
      </c>
      <c r="J920" s="38">
        <v>4753.45</v>
      </c>
    </row>
    <row r="921" spans="1:10" x14ac:dyDescent="0.25">
      <c r="A921" s="36" t="s">
        <v>270</v>
      </c>
      <c r="B921" s="37" t="s">
        <v>14</v>
      </c>
      <c r="C921" s="38"/>
      <c r="D921" s="38"/>
      <c r="E921" s="38">
        <v>2437.59</v>
      </c>
      <c r="F921" s="38"/>
      <c r="G921" s="38">
        <v>2280.84</v>
      </c>
      <c r="H921" s="38">
        <v>13006.64</v>
      </c>
      <c r="I921" s="38">
        <v>993.41</v>
      </c>
      <c r="J921" s="38">
        <v>1810.57</v>
      </c>
    </row>
    <row r="922" spans="1:10" x14ac:dyDescent="0.25">
      <c r="A922" s="36" t="s">
        <v>271</v>
      </c>
      <c r="B922" s="37" t="s">
        <v>11</v>
      </c>
      <c r="C922" s="38"/>
      <c r="D922" s="38"/>
      <c r="E922" s="38">
        <v>436.11999999999995</v>
      </c>
      <c r="F922" s="38"/>
      <c r="G922" s="38"/>
      <c r="H922" s="38"/>
      <c r="I922" s="38">
        <v>1099.01</v>
      </c>
      <c r="J922" s="38">
        <v>5863.1500000000005</v>
      </c>
    </row>
    <row r="923" spans="1:10" x14ac:dyDescent="0.25">
      <c r="A923" s="36" t="s">
        <v>271</v>
      </c>
      <c r="B923" s="37" t="s">
        <v>12</v>
      </c>
      <c r="C923" s="38"/>
      <c r="D923" s="38"/>
      <c r="E923" s="38">
        <v>1038.17</v>
      </c>
      <c r="F923" s="38"/>
      <c r="G923" s="38"/>
      <c r="H923" s="38"/>
      <c r="I923" s="38">
        <v>994.5</v>
      </c>
      <c r="J923" s="38">
        <v>6653.09</v>
      </c>
    </row>
    <row r="924" spans="1:10" x14ac:dyDescent="0.25">
      <c r="A924" s="36" t="s">
        <v>271</v>
      </c>
      <c r="B924" s="37" t="s">
        <v>14</v>
      </c>
      <c r="C924" s="38"/>
      <c r="D924" s="38"/>
      <c r="E924" s="38">
        <v>866.58</v>
      </c>
      <c r="F924" s="38"/>
      <c r="G924" s="38">
        <v>856.27</v>
      </c>
      <c r="H924" s="38">
        <v>30202.759999999995</v>
      </c>
      <c r="I924" s="38">
        <v>884.58</v>
      </c>
      <c r="J924" s="38">
        <v>16803.03</v>
      </c>
    </row>
    <row r="925" spans="1:10" x14ac:dyDescent="0.25">
      <c r="A925" s="36" t="s">
        <v>272</v>
      </c>
      <c r="B925" s="37" t="s">
        <v>10</v>
      </c>
      <c r="C925" s="38"/>
      <c r="D925" s="38"/>
      <c r="E925" s="38">
        <v>0</v>
      </c>
      <c r="F925" s="38"/>
      <c r="G925" s="38"/>
      <c r="H925" s="38"/>
      <c r="I925" s="38"/>
      <c r="J925" s="38">
        <v>689.37</v>
      </c>
    </row>
    <row r="926" spans="1:10" x14ac:dyDescent="0.25">
      <c r="A926" s="36" t="s">
        <v>272</v>
      </c>
      <c r="B926" s="37" t="s">
        <v>11</v>
      </c>
      <c r="C926" s="38">
        <v>5078.5</v>
      </c>
      <c r="D926" s="38"/>
      <c r="E926" s="38">
        <v>81936.559999999983</v>
      </c>
      <c r="F926" s="38"/>
      <c r="G926" s="38">
        <v>3084.4399999999996</v>
      </c>
      <c r="H926" s="38"/>
      <c r="I926" s="38">
        <v>2454.14</v>
      </c>
      <c r="J926" s="38">
        <v>6614.7799999999988</v>
      </c>
    </row>
    <row r="927" spans="1:10" x14ac:dyDescent="0.25">
      <c r="A927" s="36" t="s">
        <v>272</v>
      </c>
      <c r="B927" s="37" t="s">
        <v>12</v>
      </c>
      <c r="C927" s="38"/>
      <c r="D927" s="38"/>
      <c r="E927" s="38">
        <v>36480.759999999995</v>
      </c>
      <c r="F927" s="38"/>
      <c r="G927" s="38">
        <v>4100.3700000000008</v>
      </c>
      <c r="H927" s="38"/>
      <c r="I927" s="38">
        <v>1962.8200000000002</v>
      </c>
      <c r="J927" s="38">
        <v>1659.2799999999997</v>
      </c>
    </row>
    <row r="928" spans="1:10" x14ac:dyDescent="0.25">
      <c r="A928" s="36" t="s">
        <v>272</v>
      </c>
      <c r="B928" s="37" t="s">
        <v>13</v>
      </c>
      <c r="C928" s="38"/>
      <c r="D928" s="38"/>
      <c r="E928" s="38">
        <v>116060.43000000001</v>
      </c>
      <c r="F928" s="38"/>
      <c r="G928" s="38">
        <v>3030.59</v>
      </c>
      <c r="H928" s="38">
        <v>38606.870000000003</v>
      </c>
      <c r="I928" s="38">
        <v>773.6</v>
      </c>
      <c r="J928" s="38">
        <v>4259.2999999999993</v>
      </c>
    </row>
    <row r="929" spans="1:10" x14ac:dyDescent="0.25">
      <c r="A929" s="36" t="s">
        <v>272</v>
      </c>
      <c r="B929" s="37" t="s">
        <v>14</v>
      </c>
      <c r="C929" s="38">
        <v>1338.3400000000001</v>
      </c>
      <c r="D929" s="38"/>
      <c r="E929" s="38">
        <v>53638.18</v>
      </c>
      <c r="F929" s="38"/>
      <c r="G929" s="38">
        <v>6963.51</v>
      </c>
      <c r="H929" s="38">
        <v>27390.92</v>
      </c>
      <c r="I929" s="38">
        <v>795.49</v>
      </c>
      <c r="J929" s="38">
        <v>632.15</v>
      </c>
    </row>
    <row r="930" spans="1:10" x14ac:dyDescent="0.25">
      <c r="A930" s="36" t="s">
        <v>273</v>
      </c>
      <c r="B930" s="37" t="s">
        <v>11</v>
      </c>
      <c r="C930" s="38"/>
      <c r="D930" s="38">
        <v>311.14999999999998</v>
      </c>
      <c r="E930" s="38">
        <v>36951.30000000001</v>
      </c>
      <c r="F930" s="38"/>
      <c r="G930" s="38">
        <v>10890.54</v>
      </c>
      <c r="H930" s="38"/>
      <c r="I930" s="38">
        <v>3682.95</v>
      </c>
      <c r="J930" s="38">
        <v>7303.1900000000005</v>
      </c>
    </row>
    <row r="931" spans="1:10" x14ac:dyDescent="0.25">
      <c r="A931" s="36" t="s">
        <v>273</v>
      </c>
      <c r="B931" s="37" t="s">
        <v>12</v>
      </c>
      <c r="C931" s="38"/>
      <c r="D931" s="38">
        <v>1330.3700000000001</v>
      </c>
      <c r="E931" s="38">
        <v>27295.15</v>
      </c>
      <c r="F931" s="38">
        <v>10253.449999999999</v>
      </c>
      <c r="G931" s="38">
        <v>3213.73</v>
      </c>
      <c r="H931" s="38"/>
      <c r="I931" s="38">
        <v>10811</v>
      </c>
      <c r="J931" s="38">
        <v>19479.759999999995</v>
      </c>
    </row>
    <row r="932" spans="1:10" x14ac:dyDescent="0.25">
      <c r="A932" s="36" t="s">
        <v>273</v>
      </c>
      <c r="B932" s="37" t="s">
        <v>13</v>
      </c>
      <c r="C932" s="38">
        <v>3193.05</v>
      </c>
      <c r="D932" s="38">
        <v>5820.2400000000007</v>
      </c>
      <c r="E932" s="38">
        <v>7679.41</v>
      </c>
      <c r="F932" s="38">
        <v>9909.64</v>
      </c>
      <c r="G932" s="38">
        <v>13470.810000000001</v>
      </c>
      <c r="H932" s="38">
        <v>21140.58</v>
      </c>
      <c r="I932" s="38">
        <v>8216.5299999999988</v>
      </c>
      <c r="J932" s="38">
        <v>6059.24</v>
      </c>
    </row>
    <row r="933" spans="1:10" x14ac:dyDescent="0.25">
      <c r="A933" s="36" t="s">
        <v>273</v>
      </c>
      <c r="B933" s="37" t="s">
        <v>14</v>
      </c>
      <c r="C933" s="38">
        <v>54026.460000000006</v>
      </c>
      <c r="D933" s="38">
        <v>2401.1000000000004</v>
      </c>
      <c r="E933" s="38">
        <v>195154.43000000002</v>
      </c>
      <c r="F933" s="38">
        <v>51683.200000000012</v>
      </c>
      <c r="G933" s="38">
        <v>258150.35999999996</v>
      </c>
      <c r="H933" s="38">
        <v>73045.110000000015</v>
      </c>
      <c r="I933" s="38">
        <v>92521.500000000015</v>
      </c>
      <c r="J933" s="38">
        <v>226505.12999999992</v>
      </c>
    </row>
    <row r="934" spans="1:10" x14ac:dyDescent="0.25">
      <c r="A934" s="36" t="s">
        <v>274</v>
      </c>
      <c r="B934" s="37" t="s">
        <v>11</v>
      </c>
      <c r="C934" s="38"/>
      <c r="D934" s="38"/>
      <c r="E934" s="38">
        <v>16227.2</v>
      </c>
      <c r="F934" s="38">
        <v>6152.1999999999989</v>
      </c>
      <c r="G934" s="38">
        <v>23863.299999999996</v>
      </c>
      <c r="H934" s="38"/>
      <c r="I934" s="38">
        <v>10174.470000000001</v>
      </c>
      <c r="J934" s="38">
        <v>9697.31</v>
      </c>
    </row>
    <row r="935" spans="1:10" x14ac:dyDescent="0.25">
      <c r="A935" s="36" t="s">
        <v>274</v>
      </c>
      <c r="B935" s="37" t="s">
        <v>12</v>
      </c>
      <c r="C935" s="38">
        <v>476.02000000000004</v>
      </c>
      <c r="D935" s="38"/>
      <c r="E935" s="38">
        <v>33062.960000000006</v>
      </c>
      <c r="F935" s="38">
        <v>53419.05</v>
      </c>
      <c r="G935" s="38">
        <v>8891.6200000000008</v>
      </c>
      <c r="H935" s="38"/>
      <c r="I935" s="38">
        <v>10912.43</v>
      </c>
      <c r="J935" s="38">
        <v>18127.05</v>
      </c>
    </row>
    <row r="936" spans="1:10" x14ac:dyDescent="0.25">
      <c r="A936" s="36" t="s">
        <v>274</v>
      </c>
      <c r="B936" s="37" t="s">
        <v>13</v>
      </c>
      <c r="C936" s="38">
        <v>1016.11</v>
      </c>
      <c r="D936" s="38"/>
      <c r="E936" s="38">
        <v>20739.580000000002</v>
      </c>
      <c r="F936" s="38">
        <v>921.2299999999999</v>
      </c>
      <c r="G936" s="38">
        <v>2044.9400000000003</v>
      </c>
      <c r="H936" s="38"/>
      <c r="I936" s="38">
        <v>8723.92</v>
      </c>
      <c r="J936" s="38">
        <v>5577.83</v>
      </c>
    </row>
    <row r="937" spans="1:10" x14ac:dyDescent="0.25">
      <c r="A937" s="36" t="s">
        <v>274</v>
      </c>
      <c r="B937" s="37" t="s">
        <v>14</v>
      </c>
      <c r="C937" s="38">
        <v>136649.72999999995</v>
      </c>
      <c r="D937" s="38">
        <v>509.52</v>
      </c>
      <c r="E937" s="38">
        <v>124827.65999999997</v>
      </c>
      <c r="F937" s="38">
        <v>303345.33000000007</v>
      </c>
      <c r="G937" s="38">
        <v>172332.11</v>
      </c>
      <c r="H937" s="38">
        <v>64378.159999999989</v>
      </c>
      <c r="I937" s="38">
        <v>106228.94999999997</v>
      </c>
      <c r="J937" s="38">
        <v>301451.04000000004</v>
      </c>
    </row>
    <row r="938" spans="1:10" x14ac:dyDescent="0.25">
      <c r="A938" s="36" t="s">
        <v>275</v>
      </c>
      <c r="B938" s="37" t="s">
        <v>11</v>
      </c>
      <c r="C938" s="38">
        <v>338.53000000000003</v>
      </c>
      <c r="D938" s="38"/>
      <c r="E938" s="38">
        <v>26487.799999999996</v>
      </c>
      <c r="F938" s="38">
        <v>20111.819999999996</v>
      </c>
      <c r="G938" s="38">
        <v>8833.8299999999981</v>
      </c>
      <c r="H938" s="38"/>
      <c r="I938" s="38">
        <v>1487.27</v>
      </c>
      <c r="J938" s="38">
        <v>9464.9</v>
      </c>
    </row>
    <row r="939" spans="1:10" x14ac:dyDescent="0.25">
      <c r="A939" s="36" t="s">
        <v>275</v>
      </c>
      <c r="B939" s="37" t="s">
        <v>12</v>
      </c>
      <c r="C939" s="38"/>
      <c r="D939" s="38"/>
      <c r="E939" s="38">
        <v>33168.700000000004</v>
      </c>
      <c r="F939" s="38">
        <v>42484.270000000004</v>
      </c>
      <c r="G939" s="38">
        <v>2743.5099999999998</v>
      </c>
      <c r="H939" s="38"/>
      <c r="I939" s="38">
        <v>13639.640000000001</v>
      </c>
      <c r="J939" s="38">
        <v>26884.089999999997</v>
      </c>
    </row>
    <row r="940" spans="1:10" x14ac:dyDescent="0.25">
      <c r="A940" s="36" t="s">
        <v>275</v>
      </c>
      <c r="B940" s="37" t="s">
        <v>13</v>
      </c>
      <c r="C940" s="38">
        <v>792.68999999999994</v>
      </c>
      <c r="D940" s="38"/>
      <c r="E940" s="38">
        <v>578.32999999999993</v>
      </c>
      <c r="F940" s="38"/>
      <c r="G940" s="38">
        <v>1197.8599999999999</v>
      </c>
      <c r="H940" s="38">
        <v>6180.51</v>
      </c>
      <c r="I940" s="38">
        <v>2317.9799999999996</v>
      </c>
      <c r="J940" s="38">
        <v>1295.55</v>
      </c>
    </row>
    <row r="941" spans="1:10" x14ac:dyDescent="0.25">
      <c r="A941" s="36" t="s">
        <v>275</v>
      </c>
      <c r="B941" s="37" t="s">
        <v>14</v>
      </c>
      <c r="C941" s="38">
        <v>111581.29000000002</v>
      </c>
      <c r="D941" s="38">
        <v>1292.0100000000002</v>
      </c>
      <c r="E941" s="38">
        <v>81700.999999999971</v>
      </c>
      <c r="F941" s="38">
        <v>290867.61</v>
      </c>
      <c r="G941" s="38">
        <v>109072.72</v>
      </c>
      <c r="H941" s="38">
        <v>41685.61</v>
      </c>
      <c r="I941" s="38">
        <v>79014.28</v>
      </c>
      <c r="J941" s="38">
        <v>341525.58999999997</v>
      </c>
    </row>
    <row r="942" spans="1:10" x14ac:dyDescent="0.25">
      <c r="A942" s="36" t="s">
        <v>276</v>
      </c>
      <c r="B942" s="37" t="s">
        <v>11</v>
      </c>
      <c r="C942" s="38"/>
      <c r="D942" s="38"/>
      <c r="E942" s="38">
        <v>4387</v>
      </c>
      <c r="F942" s="38"/>
      <c r="G942" s="38">
        <v>9437.01</v>
      </c>
      <c r="H942" s="38"/>
      <c r="I942" s="38">
        <v>1636.09</v>
      </c>
      <c r="J942" s="38">
        <v>10203.120000000001</v>
      </c>
    </row>
    <row r="943" spans="1:10" x14ac:dyDescent="0.25">
      <c r="A943" s="36" t="s">
        <v>276</v>
      </c>
      <c r="B943" s="37" t="s">
        <v>12</v>
      </c>
      <c r="C943" s="38">
        <v>494.37</v>
      </c>
      <c r="D943" s="38">
        <v>3186.52</v>
      </c>
      <c r="E943" s="38">
        <v>43905.830000000024</v>
      </c>
      <c r="F943" s="38"/>
      <c r="G943" s="38">
        <v>5545.31</v>
      </c>
      <c r="H943" s="38"/>
      <c r="I943" s="38">
        <v>20267.3</v>
      </c>
      <c r="J943" s="38">
        <v>19704.36</v>
      </c>
    </row>
    <row r="944" spans="1:10" x14ac:dyDescent="0.25">
      <c r="A944" s="36" t="s">
        <v>276</v>
      </c>
      <c r="B944" s="37" t="s">
        <v>13</v>
      </c>
      <c r="C944" s="38"/>
      <c r="D944" s="38">
        <v>259.98</v>
      </c>
      <c r="E944" s="38"/>
      <c r="F944" s="38"/>
      <c r="G944" s="38"/>
      <c r="H944" s="38"/>
      <c r="I944" s="38"/>
      <c r="J944" s="38"/>
    </row>
    <row r="945" spans="1:10" x14ac:dyDescent="0.25">
      <c r="A945" s="36" t="s">
        <v>276</v>
      </c>
      <c r="B945" s="37" t="s">
        <v>14</v>
      </c>
      <c r="C945" s="38">
        <v>37605.600000000006</v>
      </c>
      <c r="D945" s="38">
        <v>127.93</v>
      </c>
      <c r="E945" s="38">
        <v>96329.010000000024</v>
      </c>
      <c r="F945" s="38">
        <v>366.42</v>
      </c>
      <c r="G945" s="38">
        <v>153873.18000000002</v>
      </c>
      <c r="H945" s="38">
        <v>58567.500000000022</v>
      </c>
      <c r="I945" s="38">
        <v>129169.49</v>
      </c>
      <c r="J945" s="38">
        <v>251157.75</v>
      </c>
    </row>
    <row r="946" spans="1:10" x14ac:dyDescent="0.25">
      <c r="A946" s="36" t="s">
        <v>277</v>
      </c>
      <c r="B946" s="37" t="s">
        <v>11</v>
      </c>
      <c r="C946" s="38"/>
      <c r="D946" s="38"/>
      <c r="E946" s="38">
        <v>32691.52</v>
      </c>
      <c r="F946" s="38">
        <v>27081.969999999998</v>
      </c>
      <c r="G946" s="38">
        <v>681.06999999999994</v>
      </c>
      <c r="H946" s="38">
        <v>171.04000000000002</v>
      </c>
      <c r="I946" s="38">
        <v>11782.179999999998</v>
      </c>
      <c r="J946" s="38">
        <v>8588.25</v>
      </c>
    </row>
    <row r="947" spans="1:10" x14ac:dyDescent="0.25">
      <c r="A947" s="36" t="s">
        <v>277</v>
      </c>
      <c r="B947" s="37" t="s">
        <v>12</v>
      </c>
      <c r="C947" s="38"/>
      <c r="D947" s="38"/>
      <c r="E947" s="38">
        <v>37636.069999999992</v>
      </c>
      <c r="F947" s="38">
        <v>32069.969999999998</v>
      </c>
      <c r="G947" s="38">
        <v>4462.8</v>
      </c>
      <c r="H947" s="38"/>
      <c r="I947" s="38">
        <v>19738.089999999997</v>
      </c>
      <c r="J947" s="38">
        <v>17626.87</v>
      </c>
    </row>
    <row r="948" spans="1:10" x14ac:dyDescent="0.25">
      <c r="A948" s="36" t="s">
        <v>277</v>
      </c>
      <c r="B948" s="37" t="s">
        <v>13</v>
      </c>
      <c r="C948" s="38">
        <v>546.9</v>
      </c>
      <c r="D948" s="38"/>
      <c r="E948" s="38">
        <v>12791.349999999999</v>
      </c>
      <c r="F948" s="38">
        <v>13579.71</v>
      </c>
      <c r="G948" s="38"/>
      <c r="H948" s="38"/>
      <c r="I948" s="38">
        <v>4285.42</v>
      </c>
      <c r="J948" s="38">
        <v>2081.4100000000003</v>
      </c>
    </row>
    <row r="949" spans="1:10" x14ac:dyDescent="0.25">
      <c r="A949" s="36" t="s">
        <v>277</v>
      </c>
      <c r="B949" s="37" t="s">
        <v>14</v>
      </c>
      <c r="C949" s="38">
        <v>44971.930000000008</v>
      </c>
      <c r="D949" s="38"/>
      <c r="E949" s="38">
        <v>106461.42999999995</v>
      </c>
      <c r="F949" s="38">
        <v>286510.55000000005</v>
      </c>
      <c r="G949" s="38">
        <v>111521.34999999999</v>
      </c>
      <c r="H949" s="38">
        <v>12253.29</v>
      </c>
      <c r="I949" s="38">
        <v>107077.34</v>
      </c>
      <c r="J949" s="38">
        <v>169808.29000000007</v>
      </c>
    </row>
    <row r="950" spans="1:10" x14ac:dyDescent="0.25">
      <c r="A950" s="36" t="s">
        <v>278</v>
      </c>
      <c r="B950" s="37" t="s">
        <v>11</v>
      </c>
      <c r="C950" s="38">
        <v>849.47</v>
      </c>
      <c r="D950" s="38"/>
      <c r="E950" s="38">
        <v>42858.46</v>
      </c>
      <c r="F950" s="38">
        <v>22691.429999999997</v>
      </c>
      <c r="G950" s="38">
        <v>1440.62</v>
      </c>
      <c r="H950" s="38"/>
      <c r="I950" s="38">
        <v>10498.57</v>
      </c>
      <c r="J950" s="38">
        <v>25546.01</v>
      </c>
    </row>
    <row r="951" spans="1:10" x14ac:dyDescent="0.25">
      <c r="A951" s="36" t="s">
        <v>278</v>
      </c>
      <c r="B951" s="37" t="s">
        <v>12</v>
      </c>
      <c r="C951" s="38">
        <v>776.56999999999994</v>
      </c>
      <c r="D951" s="38">
        <v>3808.9200000000005</v>
      </c>
      <c r="E951" s="38">
        <v>31882.38</v>
      </c>
      <c r="F951" s="38">
        <v>31666.7</v>
      </c>
      <c r="G951" s="38">
        <v>3340.9399999999996</v>
      </c>
      <c r="H951" s="38"/>
      <c r="I951" s="38">
        <v>4542.6799999999994</v>
      </c>
      <c r="J951" s="38">
        <v>34456.689999999995</v>
      </c>
    </row>
    <row r="952" spans="1:10" x14ac:dyDescent="0.25">
      <c r="A952" s="36" t="s">
        <v>278</v>
      </c>
      <c r="B952" s="37" t="s">
        <v>13</v>
      </c>
      <c r="C952" s="38">
        <v>1608.98</v>
      </c>
      <c r="D952" s="38"/>
      <c r="E952" s="38">
        <v>194.88</v>
      </c>
      <c r="F952" s="38">
        <v>7485.3399999999992</v>
      </c>
      <c r="G952" s="38">
        <v>1854.17</v>
      </c>
      <c r="H952" s="38"/>
      <c r="I952" s="38"/>
      <c r="J952" s="38">
        <v>6336.27</v>
      </c>
    </row>
    <row r="953" spans="1:10" x14ac:dyDescent="0.25">
      <c r="A953" s="36" t="s">
        <v>278</v>
      </c>
      <c r="B953" s="37" t="s">
        <v>14</v>
      </c>
      <c r="C953" s="38">
        <v>32723.569999999992</v>
      </c>
      <c r="D953" s="38">
        <v>835.38</v>
      </c>
      <c r="E953" s="38">
        <v>34620.510000000009</v>
      </c>
      <c r="F953" s="38">
        <v>171701.25000000009</v>
      </c>
      <c r="G953" s="38">
        <v>121646.17999999998</v>
      </c>
      <c r="H953" s="38">
        <v>20431.62</v>
      </c>
      <c r="I953" s="38">
        <v>58928.57</v>
      </c>
      <c r="J953" s="38">
        <v>268815.12</v>
      </c>
    </row>
    <row r="954" spans="1:10" x14ac:dyDescent="0.25">
      <c r="A954" s="36" t="s">
        <v>279</v>
      </c>
      <c r="B954" s="37" t="s">
        <v>11</v>
      </c>
      <c r="C954" s="38">
        <v>3623.9700000000003</v>
      </c>
      <c r="D954" s="38">
        <v>1602.58</v>
      </c>
      <c r="E954" s="38">
        <v>19320.14</v>
      </c>
      <c r="F954" s="38">
        <v>23091.730000000007</v>
      </c>
      <c r="G954" s="38">
        <v>7883.99</v>
      </c>
      <c r="H954" s="38"/>
      <c r="I954" s="38">
        <v>6278.6299999999992</v>
      </c>
      <c r="J954" s="38">
        <v>12918.539999999997</v>
      </c>
    </row>
    <row r="955" spans="1:10" x14ac:dyDescent="0.25">
      <c r="A955" s="36" t="s">
        <v>279</v>
      </c>
      <c r="B955" s="37" t="s">
        <v>12</v>
      </c>
      <c r="C955" s="38">
        <v>2414.5299999999997</v>
      </c>
      <c r="D955" s="38"/>
      <c r="E955" s="38">
        <v>22992.340000000004</v>
      </c>
      <c r="F955" s="38">
        <v>39414.349999999991</v>
      </c>
      <c r="G955" s="38">
        <v>14018.319999999998</v>
      </c>
      <c r="H955" s="38"/>
      <c r="I955" s="38">
        <v>20745.28</v>
      </c>
      <c r="J955" s="38">
        <v>31619.759999999995</v>
      </c>
    </row>
    <row r="956" spans="1:10" x14ac:dyDescent="0.25">
      <c r="A956" s="36" t="s">
        <v>279</v>
      </c>
      <c r="B956" s="37" t="s">
        <v>13</v>
      </c>
      <c r="C956" s="38">
        <v>554.39</v>
      </c>
      <c r="D956" s="38"/>
      <c r="E956" s="38">
        <v>9284.4700000000012</v>
      </c>
      <c r="F956" s="38">
        <v>9874.8900000000012</v>
      </c>
      <c r="G956" s="38"/>
      <c r="H956" s="38">
        <v>711.11</v>
      </c>
      <c r="I956" s="38">
        <v>911.33</v>
      </c>
      <c r="J956" s="38">
        <v>1093.24</v>
      </c>
    </row>
    <row r="957" spans="1:10" x14ac:dyDescent="0.25">
      <c r="A957" s="36" t="s">
        <v>279</v>
      </c>
      <c r="B957" s="37" t="s">
        <v>14</v>
      </c>
      <c r="C957" s="38">
        <v>99965.159999999989</v>
      </c>
      <c r="D957" s="38">
        <v>23.46</v>
      </c>
      <c r="E957" s="38">
        <v>108472.70999999999</v>
      </c>
      <c r="F957" s="38">
        <v>247004.54000000007</v>
      </c>
      <c r="G957" s="38">
        <v>188319.49999999997</v>
      </c>
      <c r="H957" s="38">
        <v>70483.50999999998</v>
      </c>
      <c r="I957" s="38">
        <v>108961.97000000002</v>
      </c>
      <c r="J957" s="38">
        <v>271831.53000000003</v>
      </c>
    </row>
    <row r="958" spans="1:10" x14ac:dyDescent="0.25">
      <c r="A958" s="36" t="s">
        <v>280</v>
      </c>
      <c r="B958" s="37" t="s">
        <v>11</v>
      </c>
      <c r="C958" s="38">
        <v>383.94</v>
      </c>
      <c r="D958" s="38">
        <v>888.43000000000006</v>
      </c>
      <c r="E958" s="38">
        <v>25295.510000000006</v>
      </c>
      <c r="F958" s="38">
        <v>11920.239999999998</v>
      </c>
      <c r="G958" s="38">
        <v>389.90999999999997</v>
      </c>
      <c r="H958" s="38"/>
      <c r="I958" s="38">
        <v>1661.31</v>
      </c>
      <c r="J958" s="38">
        <v>3408.86</v>
      </c>
    </row>
    <row r="959" spans="1:10" x14ac:dyDescent="0.25">
      <c r="A959" s="36" t="s">
        <v>280</v>
      </c>
      <c r="B959" s="37" t="s">
        <v>12</v>
      </c>
      <c r="C959" s="38">
        <v>489.99</v>
      </c>
      <c r="D959" s="38">
        <v>145.19</v>
      </c>
      <c r="E959" s="38">
        <v>20451.959999999995</v>
      </c>
      <c r="F959" s="38">
        <v>22617.39</v>
      </c>
      <c r="G959" s="38">
        <v>5289.1699999999992</v>
      </c>
      <c r="H959" s="38"/>
      <c r="I959" s="38">
        <v>10397.210000000001</v>
      </c>
      <c r="J959" s="38">
        <v>19066.530000000002</v>
      </c>
    </row>
    <row r="960" spans="1:10" x14ac:dyDescent="0.25">
      <c r="A960" s="36" t="s">
        <v>280</v>
      </c>
      <c r="B960" s="37" t="s">
        <v>13</v>
      </c>
      <c r="C960" s="38">
        <v>1476.14</v>
      </c>
      <c r="D960" s="38"/>
      <c r="E960" s="38">
        <v>286.59000000000003</v>
      </c>
      <c r="F960" s="38">
        <v>1635.6</v>
      </c>
      <c r="G960" s="38">
        <v>8699.59</v>
      </c>
      <c r="H960" s="38"/>
      <c r="I960" s="38">
        <v>4156.5999999999995</v>
      </c>
      <c r="J960" s="38">
        <v>5817.2800000000007</v>
      </c>
    </row>
    <row r="961" spans="1:10" x14ac:dyDescent="0.25">
      <c r="A961" s="36" t="s">
        <v>280</v>
      </c>
      <c r="B961" s="37" t="s">
        <v>14</v>
      </c>
      <c r="C961" s="38">
        <v>29229.870000000003</v>
      </c>
      <c r="D961" s="38"/>
      <c r="E961" s="38">
        <v>115894.25999999997</v>
      </c>
      <c r="F961" s="38">
        <v>194437.55000000002</v>
      </c>
      <c r="G961" s="38">
        <v>159055.19000000003</v>
      </c>
      <c r="H961" s="38">
        <v>36215.19000000001</v>
      </c>
      <c r="I961" s="38">
        <v>92395.37000000001</v>
      </c>
      <c r="J961" s="38">
        <v>230090.44999999995</v>
      </c>
    </row>
    <row r="962" spans="1:10" x14ac:dyDescent="0.25">
      <c r="A962" s="36" t="s">
        <v>281</v>
      </c>
      <c r="B962" s="37" t="s">
        <v>11</v>
      </c>
      <c r="C962" s="38">
        <v>429.10999999999996</v>
      </c>
      <c r="D962" s="38"/>
      <c r="E962" s="38">
        <v>35421.939999999995</v>
      </c>
      <c r="F962" s="38">
        <v>20737.499999999996</v>
      </c>
      <c r="G962" s="38">
        <v>2393.08</v>
      </c>
      <c r="H962" s="38"/>
      <c r="I962" s="38">
        <v>3311.46</v>
      </c>
      <c r="J962" s="38">
        <v>2617.9900000000007</v>
      </c>
    </row>
    <row r="963" spans="1:10" x14ac:dyDescent="0.25">
      <c r="A963" s="36" t="s">
        <v>281</v>
      </c>
      <c r="B963" s="37" t="s">
        <v>12</v>
      </c>
      <c r="C963" s="38">
        <v>9993.24</v>
      </c>
      <c r="D963" s="38">
        <v>194.14</v>
      </c>
      <c r="E963" s="38">
        <v>22593.18</v>
      </c>
      <c r="F963" s="38">
        <v>16122.720000000001</v>
      </c>
      <c r="G963" s="38">
        <v>7912.72</v>
      </c>
      <c r="H963" s="38"/>
      <c r="I963" s="38">
        <v>12750.429999999998</v>
      </c>
      <c r="J963" s="38">
        <v>17749.919999999998</v>
      </c>
    </row>
    <row r="964" spans="1:10" x14ac:dyDescent="0.25">
      <c r="A964" s="36" t="s">
        <v>281</v>
      </c>
      <c r="B964" s="37" t="s">
        <v>13</v>
      </c>
      <c r="C964" s="38">
        <v>1554.1200000000001</v>
      </c>
      <c r="D964" s="38">
        <v>818.99</v>
      </c>
      <c r="E964" s="38">
        <v>1854.6000000000001</v>
      </c>
      <c r="F964" s="38">
        <v>1177.31</v>
      </c>
      <c r="G964" s="38"/>
      <c r="H964" s="38"/>
      <c r="I964" s="38">
        <v>2025.6999999999998</v>
      </c>
      <c r="J964" s="38">
        <v>287.62</v>
      </c>
    </row>
    <row r="965" spans="1:10" x14ac:dyDescent="0.25">
      <c r="A965" s="36" t="s">
        <v>281</v>
      </c>
      <c r="B965" s="37" t="s">
        <v>14</v>
      </c>
      <c r="C965" s="38">
        <v>44470.87</v>
      </c>
      <c r="D965" s="38">
        <v>583.53</v>
      </c>
      <c r="E965" s="38">
        <v>54761.83</v>
      </c>
      <c r="F965" s="38">
        <v>110627.51999999996</v>
      </c>
      <c r="G965" s="38">
        <v>213849.54999999993</v>
      </c>
      <c r="H965" s="38">
        <v>50202.939999999988</v>
      </c>
      <c r="I965" s="38">
        <v>84670.439999999988</v>
      </c>
      <c r="J965" s="38">
        <v>193179.01000000004</v>
      </c>
    </row>
    <row r="966" spans="1:10" x14ac:dyDescent="0.25">
      <c r="A966" s="36" t="s">
        <v>282</v>
      </c>
      <c r="B966" s="37" t="s">
        <v>10</v>
      </c>
      <c r="C966" s="38"/>
      <c r="D966" s="38"/>
      <c r="E966" s="38">
        <v>3967.28</v>
      </c>
      <c r="F966" s="38"/>
      <c r="G966" s="38"/>
      <c r="H966" s="38"/>
      <c r="I966" s="38"/>
      <c r="J966" s="38"/>
    </row>
    <row r="967" spans="1:10" x14ac:dyDescent="0.25">
      <c r="A967" s="36" t="s">
        <v>282</v>
      </c>
      <c r="B967" s="37" t="s">
        <v>11</v>
      </c>
      <c r="C967" s="38">
        <v>102.25999999999999</v>
      </c>
      <c r="D967" s="38">
        <v>183531.73000000004</v>
      </c>
      <c r="E967" s="38">
        <v>622.09</v>
      </c>
      <c r="F967" s="38">
        <v>1482.4099999999999</v>
      </c>
      <c r="G967" s="38">
        <v>9297.15</v>
      </c>
      <c r="H967" s="38">
        <v>290</v>
      </c>
      <c r="I967" s="38">
        <v>7596.5300000000007</v>
      </c>
      <c r="J967" s="38">
        <v>41284.800000000003</v>
      </c>
    </row>
    <row r="968" spans="1:10" x14ac:dyDescent="0.25">
      <c r="A968" s="36" t="s">
        <v>282</v>
      </c>
      <c r="B968" s="37" t="s">
        <v>12</v>
      </c>
      <c r="C968" s="38">
        <v>21523.21</v>
      </c>
      <c r="D968" s="38">
        <v>888530.9800000001</v>
      </c>
      <c r="E968" s="38">
        <v>54311.46</v>
      </c>
      <c r="F968" s="38">
        <v>44454.660000000011</v>
      </c>
      <c r="G968" s="38">
        <v>32635.030000000002</v>
      </c>
      <c r="H968" s="38">
        <v>89.15</v>
      </c>
      <c r="I968" s="38">
        <v>17667.04</v>
      </c>
      <c r="J968" s="38">
        <v>122053.01000000001</v>
      </c>
    </row>
    <row r="969" spans="1:10" x14ac:dyDescent="0.25">
      <c r="A969" s="36" t="s">
        <v>282</v>
      </c>
      <c r="B969" s="37" t="s">
        <v>13</v>
      </c>
      <c r="C969" s="38">
        <v>58190.640000000007</v>
      </c>
      <c r="D969" s="38">
        <v>1910308.3799999983</v>
      </c>
      <c r="E969" s="38">
        <v>210742.37999999998</v>
      </c>
      <c r="F969" s="38">
        <v>158966.77000000002</v>
      </c>
      <c r="G969" s="38">
        <v>196676.74999999997</v>
      </c>
      <c r="H969" s="38">
        <v>4052.9800000000005</v>
      </c>
      <c r="I969" s="38">
        <v>47413.68</v>
      </c>
      <c r="J969" s="38">
        <v>344458.74000000005</v>
      </c>
    </row>
    <row r="970" spans="1:10" x14ac:dyDescent="0.25">
      <c r="A970" s="36" t="s">
        <v>282</v>
      </c>
      <c r="B970" s="37" t="s">
        <v>14</v>
      </c>
      <c r="C970" s="38">
        <v>23708.46</v>
      </c>
      <c r="D970" s="38">
        <v>428489.15999999992</v>
      </c>
      <c r="E970" s="38">
        <v>5395.28</v>
      </c>
      <c r="F970" s="38">
        <v>38446.400000000001</v>
      </c>
      <c r="G970" s="38">
        <v>34700.699999999997</v>
      </c>
      <c r="H970" s="38">
        <v>11243.139999999998</v>
      </c>
      <c r="I970" s="38">
        <v>9095.1500000000015</v>
      </c>
      <c r="J970" s="38">
        <v>91193.790000000008</v>
      </c>
    </row>
    <row r="971" spans="1:10" x14ac:dyDescent="0.25">
      <c r="A971" s="36" t="s">
        <v>283</v>
      </c>
      <c r="B971" s="37" t="s">
        <v>11</v>
      </c>
      <c r="C971" s="38"/>
      <c r="D971" s="38">
        <v>87923.909999999989</v>
      </c>
      <c r="E971" s="38"/>
      <c r="F971" s="38"/>
      <c r="G971" s="38">
        <v>17800.140000000003</v>
      </c>
      <c r="H971" s="38"/>
      <c r="I971" s="38">
        <v>2220.09</v>
      </c>
      <c r="J971" s="38">
        <v>12495.89</v>
      </c>
    </row>
    <row r="972" spans="1:10" x14ac:dyDescent="0.25">
      <c r="A972" s="36" t="s">
        <v>283</v>
      </c>
      <c r="B972" s="37" t="s">
        <v>12</v>
      </c>
      <c r="C972" s="38">
        <v>572.14</v>
      </c>
      <c r="D972" s="38">
        <v>297833.76999999996</v>
      </c>
      <c r="E972" s="38"/>
      <c r="F972" s="38"/>
      <c r="G972" s="38">
        <v>9058.19</v>
      </c>
      <c r="H972" s="38"/>
      <c r="I972" s="38">
        <v>4064.96</v>
      </c>
      <c r="J972" s="38">
        <v>36770.039999999994</v>
      </c>
    </row>
    <row r="973" spans="1:10" x14ac:dyDescent="0.25">
      <c r="A973" s="36" t="s">
        <v>283</v>
      </c>
      <c r="B973" s="37" t="s">
        <v>13</v>
      </c>
      <c r="C973" s="38">
        <v>1708.4800000000002</v>
      </c>
      <c r="D973" s="38">
        <v>827641.85999999894</v>
      </c>
      <c r="E973" s="38">
        <v>1909.2800000000002</v>
      </c>
      <c r="F973" s="38"/>
      <c r="G973" s="38">
        <v>83479.319999999963</v>
      </c>
      <c r="H973" s="38">
        <v>6502.7400000000007</v>
      </c>
      <c r="I973" s="38">
        <v>17951.46</v>
      </c>
      <c r="J973" s="38">
        <v>205566.77</v>
      </c>
    </row>
    <row r="974" spans="1:10" x14ac:dyDescent="0.25">
      <c r="A974" s="36" t="s">
        <v>283</v>
      </c>
      <c r="B974" s="37" t="s">
        <v>14</v>
      </c>
      <c r="C974" s="38"/>
      <c r="D974" s="38">
        <v>22702.230000000003</v>
      </c>
      <c r="E974" s="38"/>
      <c r="F974" s="38"/>
      <c r="G974" s="38">
        <v>677.72</v>
      </c>
      <c r="H974" s="38">
        <v>969.25</v>
      </c>
      <c r="I974" s="38">
        <v>738.31</v>
      </c>
      <c r="J974" s="38">
        <v>11235.550000000001</v>
      </c>
    </row>
    <row r="975" spans="1:10" x14ac:dyDescent="0.25">
      <c r="A975" s="36" t="s">
        <v>284</v>
      </c>
      <c r="B975" s="37" t="s">
        <v>11</v>
      </c>
      <c r="C975" s="38"/>
      <c r="D975" s="38">
        <v>12734.79</v>
      </c>
      <c r="E975" s="38"/>
      <c r="F975" s="38"/>
      <c r="G975" s="38"/>
      <c r="H975" s="38"/>
      <c r="I975" s="38"/>
      <c r="J975" s="38"/>
    </row>
    <row r="976" spans="1:10" x14ac:dyDescent="0.25">
      <c r="A976" s="36" t="s">
        <v>284</v>
      </c>
      <c r="B976" s="37" t="s">
        <v>12</v>
      </c>
      <c r="C976" s="38"/>
      <c r="D976" s="38">
        <v>32377.93</v>
      </c>
      <c r="E976" s="38"/>
      <c r="F976" s="38"/>
      <c r="G976" s="38"/>
      <c r="H976" s="38"/>
      <c r="I976" s="38"/>
      <c r="J976" s="38"/>
    </row>
    <row r="977" spans="1:10" x14ac:dyDescent="0.25">
      <c r="A977" s="36" t="s">
        <v>284</v>
      </c>
      <c r="B977" s="37" t="s">
        <v>13</v>
      </c>
      <c r="C977" s="38"/>
      <c r="D977" s="38">
        <v>41497.509999999995</v>
      </c>
      <c r="E977" s="38"/>
      <c r="F977" s="38"/>
      <c r="G977" s="38"/>
      <c r="H977" s="38"/>
      <c r="I977" s="38"/>
      <c r="J977" s="38">
        <v>1160.8699999999999</v>
      </c>
    </row>
    <row r="978" spans="1:10" x14ac:dyDescent="0.25">
      <c r="A978" s="36" t="s">
        <v>285</v>
      </c>
      <c r="B978" s="37" t="s">
        <v>11</v>
      </c>
      <c r="C978" s="38"/>
      <c r="D978" s="38">
        <v>33205.830000000009</v>
      </c>
      <c r="E978" s="38">
        <v>6592.9500000000007</v>
      </c>
      <c r="F978" s="38">
        <v>662.1</v>
      </c>
      <c r="G978" s="38">
        <v>5861.8899999999994</v>
      </c>
      <c r="H978" s="38"/>
      <c r="I978" s="38">
        <v>2449.5699999999997</v>
      </c>
      <c r="J978" s="38">
        <v>8344.24</v>
      </c>
    </row>
    <row r="979" spans="1:10" x14ac:dyDescent="0.25">
      <c r="A979" s="36" t="s">
        <v>285</v>
      </c>
      <c r="B979" s="37" t="s">
        <v>12</v>
      </c>
      <c r="C979" s="38"/>
      <c r="D979" s="38">
        <v>50779.469999999994</v>
      </c>
      <c r="E979" s="38">
        <v>47197.399999999994</v>
      </c>
      <c r="F979" s="38"/>
      <c r="G979" s="38">
        <v>10725.310000000001</v>
      </c>
      <c r="H979" s="38"/>
      <c r="I979" s="38">
        <v>4046.8</v>
      </c>
      <c r="J979" s="38">
        <v>25446.39</v>
      </c>
    </row>
    <row r="980" spans="1:10" x14ac:dyDescent="0.25">
      <c r="A980" s="36" t="s">
        <v>285</v>
      </c>
      <c r="B980" s="37" t="s">
        <v>13</v>
      </c>
      <c r="C980" s="38">
        <v>1989.12</v>
      </c>
      <c r="D980" s="38">
        <v>377750.72999999981</v>
      </c>
      <c r="E980" s="38">
        <v>128509.53</v>
      </c>
      <c r="F980" s="38">
        <v>1288.74</v>
      </c>
      <c r="G980" s="38">
        <v>49924.14</v>
      </c>
      <c r="H980" s="38">
        <v>2325.4499999999998</v>
      </c>
      <c r="I980" s="38">
        <v>3796.2299999999996</v>
      </c>
      <c r="J980" s="38">
        <v>88075.400000000038</v>
      </c>
    </row>
    <row r="981" spans="1:10" x14ac:dyDescent="0.25">
      <c r="A981" s="36" t="s">
        <v>285</v>
      </c>
      <c r="B981" s="37" t="s">
        <v>14</v>
      </c>
      <c r="C981" s="38"/>
      <c r="D981" s="38">
        <v>8948.0499999999993</v>
      </c>
      <c r="E981" s="38">
        <v>23259.35</v>
      </c>
      <c r="F981" s="38"/>
      <c r="G981" s="38">
        <v>1839.84</v>
      </c>
      <c r="H981" s="38"/>
      <c r="I981" s="38">
        <v>563.04</v>
      </c>
      <c r="J981" s="38">
        <v>12672.79</v>
      </c>
    </row>
    <row r="982" spans="1:10" x14ac:dyDescent="0.25">
      <c r="A982" s="36" t="s">
        <v>286</v>
      </c>
      <c r="B982" s="37" t="s">
        <v>11</v>
      </c>
      <c r="C982" s="38"/>
      <c r="D982" s="38"/>
      <c r="E982" s="38">
        <v>21134.140000000003</v>
      </c>
      <c r="F982" s="38"/>
      <c r="G982" s="38">
        <v>8228.9700000000012</v>
      </c>
      <c r="H982" s="38">
        <v>7560.1100000000006</v>
      </c>
      <c r="I982" s="38">
        <v>2089.2399999999998</v>
      </c>
      <c r="J982" s="38"/>
    </row>
    <row r="983" spans="1:10" x14ac:dyDescent="0.25">
      <c r="A983" s="36" t="s">
        <v>286</v>
      </c>
      <c r="B983" s="37" t="s">
        <v>12</v>
      </c>
      <c r="C983" s="38"/>
      <c r="D983" s="38"/>
      <c r="E983" s="38">
        <v>32553.47</v>
      </c>
      <c r="F983" s="38"/>
      <c r="G983" s="38">
        <v>4888.2400000000016</v>
      </c>
      <c r="H983" s="38">
        <v>21700.46</v>
      </c>
      <c r="I983" s="38">
        <v>304.18</v>
      </c>
      <c r="J983" s="38"/>
    </row>
    <row r="984" spans="1:10" x14ac:dyDescent="0.25">
      <c r="A984" s="36" t="s">
        <v>286</v>
      </c>
      <c r="B984" s="37" t="s">
        <v>13</v>
      </c>
      <c r="C984" s="38"/>
      <c r="D984" s="38"/>
      <c r="E984" s="38">
        <v>219274.52</v>
      </c>
      <c r="F984" s="38"/>
      <c r="G984" s="38">
        <v>53428.56</v>
      </c>
      <c r="H984" s="38">
        <v>113162.32</v>
      </c>
      <c r="I984" s="38">
        <v>9069.4999999999982</v>
      </c>
      <c r="J984" s="38"/>
    </row>
    <row r="985" spans="1:10" x14ac:dyDescent="0.25">
      <c r="A985" s="36" t="s">
        <v>286</v>
      </c>
      <c r="B985" s="37" t="s">
        <v>14</v>
      </c>
      <c r="C985" s="38"/>
      <c r="D985" s="38"/>
      <c r="E985" s="38">
        <v>11839.11</v>
      </c>
      <c r="F985" s="38"/>
      <c r="G985" s="38">
        <v>4739.09</v>
      </c>
      <c r="H985" s="38">
        <v>6656.18</v>
      </c>
      <c r="I985" s="38">
        <v>1748.14</v>
      </c>
      <c r="J985" s="38"/>
    </row>
    <row r="986" spans="1:10" x14ac:dyDescent="0.25">
      <c r="A986" s="36" t="s">
        <v>287</v>
      </c>
      <c r="B986" s="37" t="s">
        <v>11</v>
      </c>
      <c r="C986" s="38"/>
      <c r="D986" s="38"/>
      <c r="E986" s="38"/>
      <c r="F986" s="38"/>
      <c r="G986" s="38">
        <v>235.58</v>
      </c>
      <c r="H986" s="38">
        <v>16473.699999999997</v>
      </c>
      <c r="I986" s="38"/>
      <c r="J986" s="38">
        <v>3351.9</v>
      </c>
    </row>
    <row r="987" spans="1:10" x14ac:dyDescent="0.25">
      <c r="A987" s="36" t="s">
        <v>287</v>
      </c>
      <c r="B987" s="37" t="s">
        <v>12</v>
      </c>
      <c r="C987" s="38"/>
      <c r="D987" s="38"/>
      <c r="E987" s="38"/>
      <c r="F987" s="38"/>
      <c r="G987" s="38"/>
      <c r="H987" s="38">
        <v>36292.25</v>
      </c>
      <c r="I987" s="38">
        <v>2100.66</v>
      </c>
      <c r="J987" s="38">
        <v>5824.66</v>
      </c>
    </row>
    <row r="988" spans="1:10" x14ac:dyDescent="0.25">
      <c r="A988" s="36" t="s">
        <v>287</v>
      </c>
      <c r="B988" s="37" t="s">
        <v>13</v>
      </c>
      <c r="C988" s="38">
        <v>685.98</v>
      </c>
      <c r="D988" s="38"/>
      <c r="E988" s="38"/>
      <c r="F988" s="38"/>
      <c r="G988" s="38">
        <v>12467.510000000004</v>
      </c>
      <c r="H988" s="38">
        <v>73899.180000000008</v>
      </c>
      <c r="I988" s="38">
        <v>1181.73</v>
      </c>
      <c r="J988" s="38">
        <v>20219.509999999998</v>
      </c>
    </row>
    <row r="989" spans="1:10" x14ac:dyDescent="0.25">
      <c r="A989" s="36" t="s">
        <v>287</v>
      </c>
      <c r="B989" s="37" t="s">
        <v>14</v>
      </c>
      <c r="C989" s="38"/>
      <c r="D989" s="38"/>
      <c r="E989" s="38">
        <v>2634.55</v>
      </c>
      <c r="F989" s="38"/>
      <c r="G989" s="38">
        <v>42506.63</v>
      </c>
      <c r="H989" s="38">
        <v>379218.55000000005</v>
      </c>
      <c r="I989" s="38">
        <v>4181.82</v>
      </c>
      <c r="J989" s="38">
        <v>94463.020000000048</v>
      </c>
    </row>
    <row r="990" spans="1:10" x14ac:dyDescent="0.25">
      <c r="A990" s="36" t="s">
        <v>288</v>
      </c>
      <c r="B990" s="37" t="s">
        <v>11</v>
      </c>
      <c r="C990" s="38"/>
      <c r="D990" s="38">
        <v>24108.26</v>
      </c>
      <c r="E990" s="38">
        <v>32173.749999999996</v>
      </c>
      <c r="F990" s="38"/>
      <c r="G990" s="38">
        <v>1134.3600000000001</v>
      </c>
      <c r="H990" s="38">
        <v>7432.8899999999994</v>
      </c>
      <c r="I990" s="38">
        <v>7657.2300000000005</v>
      </c>
      <c r="J990" s="38">
        <v>28016.720000000001</v>
      </c>
    </row>
    <row r="991" spans="1:10" x14ac:dyDescent="0.25">
      <c r="A991" s="36" t="s">
        <v>288</v>
      </c>
      <c r="B991" s="37" t="s">
        <v>12</v>
      </c>
      <c r="C991" s="38"/>
      <c r="D991" s="38">
        <v>72361.240000000005</v>
      </c>
      <c r="E991" s="38">
        <v>86844.790000000008</v>
      </c>
      <c r="F991" s="38"/>
      <c r="G991" s="38">
        <v>9067.7799999999988</v>
      </c>
      <c r="H991" s="38"/>
      <c r="I991" s="38">
        <v>11247.22</v>
      </c>
      <c r="J991" s="38">
        <v>135560.01999999999</v>
      </c>
    </row>
    <row r="992" spans="1:10" x14ac:dyDescent="0.25">
      <c r="A992" s="36" t="s">
        <v>288</v>
      </c>
      <c r="B992" s="37" t="s">
        <v>13</v>
      </c>
      <c r="C992" s="38"/>
      <c r="D992" s="38">
        <v>270088.77999999991</v>
      </c>
      <c r="E992" s="38">
        <v>566271.03999999992</v>
      </c>
      <c r="F992" s="38"/>
      <c r="G992" s="38">
        <v>44141.770000000011</v>
      </c>
      <c r="H992" s="38">
        <v>10395.550000000001</v>
      </c>
      <c r="I992" s="38">
        <v>21121.639999999996</v>
      </c>
      <c r="J992" s="38">
        <v>445073.99999999988</v>
      </c>
    </row>
    <row r="993" spans="1:10" x14ac:dyDescent="0.25">
      <c r="A993" s="36" t="s">
        <v>288</v>
      </c>
      <c r="B993" s="37" t="s">
        <v>14</v>
      </c>
      <c r="C993" s="38"/>
      <c r="D993" s="38">
        <v>10502.4</v>
      </c>
      <c r="E993" s="38">
        <v>30243.7</v>
      </c>
      <c r="F993" s="38"/>
      <c r="G993" s="38">
        <v>9932.25</v>
      </c>
      <c r="H993" s="38">
        <v>8526.39</v>
      </c>
      <c r="I993" s="38">
        <v>2551.15</v>
      </c>
      <c r="J993" s="38">
        <v>44152.38</v>
      </c>
    </row>
    <row r="994" spans="1:10" x14ac:dyDescent="0.25">
      <c r="A994" s="36" t="s">
        <v>289</v>
      </c>
      <c r="B994" s="37" t="s">
        <v>13</v>
      </c>
      <c r="C994" s="38">
        <v>357.35</v>
      </c>
      <c r="D994" s="38">
        <v>8515.5400000000009</v>
      </c>
      <c r="E994" s="38">
        <v>285.88</v>
      </c>
      <c r="F994" s="38">
        <v>1203.8300000000002</v>
      </c>
      <c r="G994" s="38">
        <v>3154.17</v>
      </c>
      <c r="H994" s="38"/>
      <c r="I994" s="38">
        <v>2558.19</v>
      </c>
      <c r="J994" s="38">
        <v>9244.11</v>
      </c>
    </row>
    <row r="995" spans="1:10" x14ac:dyDescent="0.25">
      <c r="A995" s="36" t="s">
        <v>290</v>
      </c>
      <c r="B995" s="37" t="s">
        <v>11</v>
      </c>
      <c r="C995" s="38"/>
      <c r="D995" s="38">
        <v>35278.050000000003</v>
      </c>
      <c r="E995" s="38"/>
      <c r="F995" s="38"/>
      <c r="G995" s="38"/>
      <c r="H995" s="38"/>
      <c r="I995" s="38">
        <v>3552.88</v>
      </c>
      <c r="J995" s="38">
        <v>3092.8600000000006</v>
      </c>
    </row>
    <row r="996" spans="1:10" x14ac:dyDescent="0.25">
      <c r="A996" s="36" t="s">
        <v>290</v>
      </c>
      <c r="B996" s="37" t="s">
        <v>12</v>
      </c>
      <c r="C996" s="38"/>
      <c r="D996" s="38">
        <v>115404.25999999998</v>
      </c>
      <c r="E996" s="38"/>
      <c r="F996" s="38"/>
      <c r="G996" s="38"/>
      <c r="H996" s="38"/>
      <c r="I996" s="38">
        <v>10147.91</v>
      </c>
      <c r="J996" s="38">
        <v>1318.9299999999998</v>
      </c>
    </row>
    <row r="997" spans="1:10" x14ac:dyDescent="0.25">
      <c r="A997" s="36" t="s">
        <v>290</v>
      </c>
      <c r="B997" s="37" t="s">
        <v>13</v>
      </c>
      <c r="C997" s="38"/>
      <c r="D997" s="38">
        <v>666680.799999999</v>
      </c>
      <c r="E997" s="38"/>
      <c r="F997" s="38"/>
      <c r="G997" s="38">
        <v>1013.46</v>
      </c>
      <c r="H997" s="38"/>
      <c r="I997" s="38">
        <v>35822.019999999997</v>
      </c>
      <c r="J997" s="38">
        <v>32523.16</v>
      </c>
    </row>
    <row r="998" spans="1:10" x14ac:dyDescent="0.25">
      <c r="A998" s="36" t="s">
        <v>291</v>
      </c>
      <c r="B998" s="37" t="s">
        <v>12</v>
      </c>
      <c r="C998" s="38">
        <v>8846.5299999999988</v>
      </c>
      <c r="D998" s="38">
        <v>5699.7400000000007</v>
      </c>
      <c r="E998" s="38"/>
      <c r="F998" s="38"/>
      <c r="G998" s="38">
        <v>1087.6100000000001</v>
      </c>
      <c r="H998" s="38"/>
      <c r="I998" s="38">
        <v>1507.72</v>
      </c>
      <c r="J998" s="38">
        <v>154.63999999999999</v>
      </c>
    </row>
    <row r="999" spans="1:10" x14ac:dyDescent="0.25">
      <c r="A999" s="36" t="s">
        <v>291</v>
      </c>
      <c r="B999" s="37" t="s">
        <v>13</v>
      </c>
      <c r="C999" s="38">
        <v>17448.009999999998</v>
      </c>
      <c r="D999" s="38">
        <v>8439.9699999999993</v>
      </c>
      <c r="E999" s="38"/>
      <c r="F999" s="38"/>
      <c r="G999" s="38">
        <v>3857.5099999999998</v>
      </c>
      <c r="H999" s="38"/>
      <c r="I999" s="38">
        <v>6889.2999999999993</v>
      </c>
      <c r="J999" s="38">
        <v>5272.11</v>
      </c>
    </row>
    <row r="1000" spans="1:10" x14ac:dyDescent="0.25">
      <c r="A1000" s="36" t="s">
        <v>291</v>
      </c>
      <c r="B1000" s="37" t="s">
        <v>14</v>
      </c>
      <c r="C1000" s="38">
        <v>1269.5500000000002</v>
      </c>
      <c r="D1000" s="38">
        <v>523.68000000000006</v>
      </c>
      <c r="E1000" s="38"/>
      <c r="F1000" s="38"/>
      <c r="G1000" s="38"/>
      <c r="H1000" s="38"/>
      <c r="I1000" s="38">
        <v>1142.17</v>
      </c>
      <c r="J1000" s="38">
        <v>1019.03</v>
      </c>
    </row>
    <row r="1001" spans="1:10" x14ac:dyDescent="0.25">
      <c r="A1001" s="36" t="s">
        <v>292</v>
      </c>
      <c r="B1001" s="37" t="s">
        <v>11</v>
      </c>
      <c r="C1001" s="38"/>
      <c r="D1001" s="38">
        <v>7523.9600000000009</v>
      </c>
      <c r="E1001" s="38"/>
      <c r="F1001" s="38"/>
      <c r="G1001" s="38"/>
      <c r="H1001" s="38"/>
      <c r="I1001" s="38"/>
      <c r="J1001" s="38"/>
    </row>
    <row r="1002" spans="1:10" x14ac:dyDescent="0.25">
      <c r="A1002" s="36" t="s">
        <v>292</v>
      </c>
      <c r="B1002" s="37" t="s">
        <v>12</v>
      </c>
      <c r="C1002" s="38"/>
      <c r="D1002" s="38">
        <v>9608.5199999999986</v>
      </c>
      <c r="E1002" s="38"/>
      <c r="F1002" s="38">
        <v>523.72</v>
      </c>
      <c r="G1002" s="38"/>
      <c r="H1002" s="38"/>
      <c r="I1002" s="38"/>
      <c r="J1002" s="38">
        <v>187.14</v>
      </c>
    </row>
    <row r="1003" spans="1:10" x14ac:dyDescent="0.25">
      <c r="A1003" s="36" t="s">
        <v>292</v>
      </c>
      <c r="B1003" s="37" t="s">
        <v>13</v>
      </c>
      <c r="C1003" s="38">
        <v>165.7</v>
      </c>
      <c r="D1003" s="38">
        <v>158627.31999999995</v>
      </c>
      <c r="E1003" s="38">
        <v>768.96</v>
      </c>
      <c r="F1003" s="38">
        <v>3479.18</v>
      </c>
      <c r="G1003" s="38">
        <v>40540.99</v>
      </c>
      <c r="H1003" s="38">
        <v>1090.69</v>
      </c>
      <c r="I1003" s="38">
        <v>26218.21</v>
      </c>
      <c r="J1003" s="38">
        <v>40999.01999999999</v>
      </c>
    </row>
    <row r="1004" spans="1:10" x14ac:dyDescent="0.25">
      <c r="A1004" s="36" t="s">
        <v>292</v>
      </c>
      <c r="B1004" s="37" t="s">
        <v>14</v>
      </c>
      <c r="C1004" s="38"/>
      <c r="D1004" s="38">
        <v>40215.17</v>
      </c>
      <c r="E1004" s="38">
        <v>554.14</v>
      </c>
      <c r="F1004" s="38">
        <v>2763.3199999999997</v>
      </c>
      <c r="G1004" s="38">
        <v>11901.879999999996</v>
      </c>
      <c r="H1004" s="38">
        <v>377.34</v>
      </c>
      <c r="I1004" s="38">
        <v>8215.0799999999981</v>
      </c>
      <c r="J1004" s="38">
        <v>10179.489999999998</v>
      </c>
    </row>
    <row r="1005" spans="1:10" x14ac:dyDescent="0.25">
      <c r="A1005" s="36" t="s">
        <v>293</v>
      </c>
      <c r="B1005" s="37" t="s">
        <v>12</v>
      </c>
      <c r="C1005" s="38">
        <v>4277.43</v>
      </c>
      <c r="D1005" s="38">
        <v>20953.349999999999</v>
      </c>
      <c r="E1005" s="38"/>
      <c r="F1005" s="38">
        <v>1768.61</v>
      </c>
      <c r="G1005" s="38">
        <v>4742.79</v>
      </c>
      <c r="H1005" s="38"/>
      <c r="I1005" s="38">
        <v>1391.75</v>
      </c>
      <c r="J1005" s="38">
        <v>624.45999999999981</v>
      </c>
    </row>
    <row r="1006" spans="1:10" x14ac:dyDescent="0.25">
      <c r="A1006" s="36" t="s">
        <v>293</v>
      </c>
      <c r="B1006" s="37" t="s">
        <v>13</v>
      </c>
      <c r="C1006" s="38">
        <v>20556.09</v>
      </c>
      <c r="D1006" s="38">
        <v>91364.590000000011</v>
      </c>
      <c r="E1006" s="38">
        <v>1040.5900000000001</v>
      </c>
      <c r="F1006" s="38">
        <v>5472.3499999999995</v>
      </c>
      <c r="G1006" s="38">
        <v>22101.420000000002</v>
      </c>
      <c r="H1006" s="38">
        <v>405.15</v>
      </c>
      <c r="I1006" s="38">
        <v>34535.440000000002</v>
      </c>
      <c r="J1006" s="38">
        <v>27053.969999999998</v>
      </c>
    </row>
    <row r="1007" spans="1:10" x14ac:dyDescent="0.25">
      <c r="A1007" s="36" t="s">
        <v>293</v>
      </c>
      <c r="B1007" s="37" t="s">
        <v>14</v>
      </c>
      <c r="C1007" s="38">
        <v>679.36</v>
      </c>
      <c r="D1007" s="38">
        <v>2703.2900000000004</v>
      </c>
      <c r="E1007" s="38">
        <v>1797.47</v>
      </c>
      <c r="F1007" s="38"/>
      <c r="G1007" s="38"/>
      <c r="H1007" s="38"/>
      <c r="I1007" s="38">
        <v>1188.8699999999999</v>
      </c>
      <c r="J1007" s="38">
        <v>1476</v>
      </c>
    </row>
    <row r="1008" spans="1:10" x14ac:dyDescent="0.25">
      <c r="A1008" s="36" t="s">
        <v>294</v>
      </c>
      <c r="B1008" s="37" t="s">
        <v>11</v>
      </c>
      <c r="C1008" s="38"/>
      <c r="D1008" s="38">
        <v>9359.74</v>
      </c>
      <c r="E1008" s="38"/>
      <c r="F1008" s="38"/>
      <c r="G1008" s="38"/>
      <c r="H1008" s="38"/>
      <c r="I1008" s="38"/>
      <c r="J1008" s="38"/>
    </row>
    <row r="1009" spans="1:10" x14ac:dyDescent="0.25">
      <c r="A1009" s="36" t="s">
        <v>294</v>
      </c>
      <c r="B1009" s="37" t="s">
        <v>12</v>
      </c>
      <c r="C1009" s="38"/>
      <c r="D1009" s="38">
        <v>31766.869999999995</v>
      </c>
      <c r="E1009" s="38"/>
      <c r="F1009" s="38">
        <v>1188.79</v>
      </c>
      <c r="G1009" s="38">
        <v>5773.1200000000008</v>
      </c>
      <c r="H1009" s="38"/>
      <c r="I1009" s="38">
        <v>1707.99</v>
      </c>
      <c r="J1009" s="38">
        <v>4209.8100000000004</v>
      </c>
    </row>
    <row r="1010" spans="1:10" x14ac:dyDescent="0.25">
      <c r="A1010" s="36" t="s">
        <v>294</v>
      </c>
      <c r="B1010" s="37" t="s">
        <v>13</v>
      </c>
      <c r="C1010" s="38">
        <v>35564.080000000016</v>
      </c>
      <c r="D1010" s="38">
        <v>115033.26000000001</v>
      </c>
      <c r="E1010" s="38">
        <v>1045.19</v>
      </c>
      <c r="F1010" s="38">
        <v>9429.3799999999992</v>
      </c>
      <c r="G1010" s="38">
        <v>34630.919999999991</v>
      </c>
      <c r="H1010" s="38">
        <v>1593.52</v>
      </c>
      <c r="I1010" s="38">
        <v>8555.6299999999992</v>
      </c>
      <c r="J1010" s="38">
        <v>30360.030000000006</v>
      </c>
    </row>
    <row r="1011" spans="1:10" x14ac:dyDescent="0.25">
      <c r="A1011" s="36" t="s">
        <v>294</v>
      </c>
      <c r="B1011" s="37" t="s">
        <v>14</v>
      </c>
      <c r="C1011" s="38">
        <v>5740.86</v>
      </c>
      <c r="D1011" s="38">
        <v>12369.23</v>
      </c>
      <c r="E1011" s="38"/>
      <c r="F1011" s="38">
        <v>1415.6</v>
      </c>
      <c r="G1011" s="38">
        <v>2741.41</v>
      </c>
      <c r="H1011" s="38"/>
      <c r="I1011" s="38"/>
      <c r="J1011" s="38">
        <v>4316.55</v>
      </c>
    </row>
    <row r="1012" spans="1:10" x14ac:dyDescent="0.25">
      <c r="A1012" s="36" t="s">
        <v>295</v>
      </c>
      <c r="B1012" s="37" t="s">
        <v>11</v>
      </c>
      <c r="C1012" s="38">
        <v>3547.6200000000003</v>
      </c>
      <c r="D1012" s="38">
        <v>7918.6399999999994</v>
      </c>
      <c r="E1012" s="38">
        <v>919.75</v>
      </c>
      <c r="F1012" s="38"/>
      <c r="G1012" s="38"/>
      <c r="H1012" s="38"/>
      <c r="I1012" s="38"/>
      <c r="J1012" s="38">
        <v>1393.54</v>
      </c>
    </row>
    <row r="1013" spans="1:10" x14ac:dyDescent="0.25">
      <c r="A1013" s="36" t="s">
        <v>295</v>
      </c>
      <c r="B1013" s="37" t="s">
        <v>12</v>
      </c>
      <c r="C1013" s="38">
        <v>2642.09</v>
      </c>
      <c r="D1013" s="38">
        <v>13034.729999999998</v>
      </c>
      <c r="E1013" s="38">
        <v>3564.2100000000005</v>
      </c>
      <c r="F1013" s="38">
        <v>309.69000000000005</v>
      </c>
      <c r="G1013" s="38">
        <v>2347.39</v>
      </c>
      <c r="H1013" s="38"/>
      <c r="I1013" s="38">
        <v>2776.3700000000003</v>
      </c>
      <c r="J1013" s="38">
        <v>1781</v>
      </c>
    </row>
    <row r="1014" spans="1:10" x14ac:dyDescent="0.25">
      <c r="A1014" s="36" t="s">
        <v>295</v>
      </c>
      <c r="B1014" s="37" t="s">
        <v>13</v>
      </c>
      <c r="C1014" s="38">
        <v>14305.330000000002</v>
      </c>
      <c r="D1014" s="38">
        <v>116536.74</v>
      </c>
      <c r="E1014" s="38"/>
      <c r="F1014" s="38">
        <v>9977.1200000000008</v>
      </c>
      <c r="G1014" s="38">
        <v>37593.800000000003</v>
      </c>
      <c r="H1014" s="38"/>
      <c r="I1014" s="38">
        <v>6983.4500000000007</v>
      </c>
      <c r="J1014" s="38">
        <v>14074.95</v>
      </c>
    </row>
    <row r="1015" spans="1:10" x14ac:dyDescent="0.25">
      <c r="A1015" s="36" t="s">
        <v>295</v>
      </c>
      <c r="B1015" s="37" t="s">
        <v>14</v>
      </c>
      <c r="C1015" s="38">
        <v>9791.42</v>
      </c>
      <c r="D1015" s="38">
        <v>57766.67</v>
      </c>
      <c r="E1015" s="38">
        <v>783.23</v>
      </c>
      <c r="F1015" s="38">
        <v>5306.91</v>
      </c>
      <c r="G1015" s="38">
        <v>3559.62</v>
      </c>
      <c r="H1015" s="38"/>
      <c r="I1015" s="38">
        <v>1612.9199999999998</v>
      </c>
      <c r="J1015" s="38">
        <v>6185.4400000000005</v>
      </c>
    </row>
    <row r="1016" spans="1:10" x14ac:dyDescent="0.25">
      <c r="A1016" s="36" t="s">
        <v>296</v>
      </c>
      <c r="B1016" s="37" t="s">
        <v>11</v>
      </c>
      <c r="C1016" s="38">
        <v>3646.8199999999997</v>
      </c>
      <c r="D1016" s="38"/>
      <c r="E1016" s="38">
        <v>3261.3599999999997</v>
      </c>
      <c r="F1016" s="38">
        <v>2949.59</v>
      </c>
      <c r="G1016" s="38">
        <v>3586.09</v>
      </c>
      <c r="H1016" s="38"/>
      <c r="I1016" s="38">
        <v>32326.6</v>
      </c>
      <c r="J1016" s="38">
        <v>44260.570000000007</v>
      </c>
    </row>
    <row r="1017" spans="1:10" x14ac:dyDescent="0.25">
      <c r="A1017" s="36" t="s">
        <v>296</v>
      </c>
      <c r="B1017" s="37" t="s">
        <v>12</v>
      </c>
      <c r="C1017" s="38">
        <v>2536.5199999999995</v>
      </c>
      <c r="D1017" s="38"/>
      <c r="E1017" s="38">
        <v>12679.3</v>
      </c>
      <c r="F1017" s="38">
        <v>8824.16</v>
      </c>
      <c r="G1017" s="38">
        <v>166.64</v>
      </c>
      <c r="H1017" s="38"/>
      <c r="I1017" s="38">
        <v>36147.620000000003</v>
      </c>
      <c r="J1017" s="38">
        <v>59314.860000000015</v>
      </c>
    </row>
    <row r="1018" spans="1:10" x14ac:dyDescent="0.25">
      <c r="A1018" s="36" t="s">
        <v>296</v>
      </c>
      <c r="B1018" s="37" t="s">
        <v>13</v>
      </c>
      <c r="C1018" s="38">
        <v>1099.82</v>
      </c>
      <c r="D1018" s="38">
        <v>1040.27</v>
      </c>
      <c r="E1018" s="38">
        <v>489.3</v>
      </c>
      <c r="F1018" s="38"/>
      <c r="G1018" s="38"/>
      <c r="H1018" s="38">
        <v>471.45</v>
      </c>
      <c r="I1018" s="38">
        <v>3833.7200000000003</v>
      </c>
      <c r="J1018" s="38">
        <v>15187.050000000003</v>
      </c>
    </row>
    <row r="1019" spans="1:10" x14ac:dyDescent="0.25">
      <c r="A1019" s="36" t="s">
        <v>296</v>
      </c>
      <c r="B1019" s="37" t="s">
        <v>14</v>
      </c>
      <c r="C1019" s="38">
        <v>94013.379999999961</v>
      </c>
      <c r="D1019" s="38"/>
      <c r="E1019" s="38">
        <v>39566.500000000015</v>
      </c>
      <c r="F1019" s="38">
        <v>64545.27</v>
      </c>
      <c r="G1019" s="38">
        <v>38475.529999999992</v>
      </c>
      <c r="H1019" s="38">
        <v>7280.48</v>
      </c>
      <c r="I1019" s="38">
        <v>147377.22</v>
      </c>
      <c r="J1019" s="38">
        <v>523308.87000000005</v>
      </c>
    </row>
    <row r="1020" spans="1:10" x14ac:dyDescent="0.25">
      <c r="A1020" s="36" t="s">
        <v>297</v>
      </c>
      <c r="B1020" s="37" t="s">
        <v>11</v>
      </c>
      <c r="C1020" s="38">
        <v>3227</v>
      </c>
      <c r="D1020" s="38"/>
      <c r="E1020" s="38">
        <v>18070.830000000002</v>
      </c>
      <c r="F1020" s="38">
        <v>28235.250000000004</v>
      </c>
      <c r="G1020" s="38"/>
      <c r="H1020" s="38">
        <v>10758.100000000002</v>
      </c>
      <c r="I1020" s="38">
        <v>31979.55999999999</v>
      </c>
      <c r="J1020" s="38">
        <v>29173.390000000003</v>
      </c>
    </row>
    <row r="1021" spans="1:10" x14ac:dyDescent="0.25">
      <c r="A1021" s="36" t="s">
        <v>297</v>
      </c>
      <c r="B1021" s="37" t="s">
        <v>12</v>
      </c>
      <c r="C1021" s="38">
        <v>25708.980000000003</v>
      </c>
      <c r="D1021" s="38"/>
      <c r="E1021" s="38">
        <v>28419.329999999991</v>
      </c>
      <c r="F1021" s="38">
        <v>34520.089999999997</v>
      </c>
      <c r="G1021" s="38">
        <v>4715.6399999999994</v>
      </c>
      <c r="H1021" s="38">
        <v>19754.55</v>
      </c>
      <c r="I1021" s="38">
        <v>47226.710000000006</v>
      </c>
      <c r="J1021" s="38">
        <v>47651.66</v>
      </c>
    </row>
    <row r="1022" spans="1:10" x14ac:dyDescent="0.25">
      <c r="A1022" s="36" t="s">
        <v>297</v>
      </c>
      <c r="B1022" s="37" t="s">
        <v>13</v>
      </c>
      <c r="C1022" s="38">
        <v>12439.480000000001</v>
      </c>
      <c r="D1022" s="38"/>
      <c r="E1022" s="38">
        <v>1305.5800000000002</v>
      </c>
      <c r="F1022" s="38"/>
      <c r="G1022" s="38">
        <v>789.90000000000009</v>
      </c>
      <c r="H1022" s="38">
        <v>8088.04</v>
      </c>
      <c r="I1022" s="38">
        <v>7145.32</v>
      </c>
      <c r="J1022" s="38">
        <v>22010.730000000003</v>
      </c>
    </row>
    <row r="1023" spans="1:10" x14ac:dyDescent="0.25">
      <c r="A1023" s="36" t="s">
        <v>297</v>
      </c>
      <c r="B1023" s="37" t="s">
        <v>14</v>
      </c>
      <c r="C1023" s="38">
        <v>140771.20999999993</v>
      </c>
      <c r="D1023" s="38"/>
      <c r="E1023" s="38">
        <v>131192.68000000005</v>
      </c>
      <c r="F1023" s="38">
        <v>121948.4</v>
      </c>
      <c r="G1023" s="38">
        <v>143485.93000000002</v>
      </c>
      <c r="H1023" s="38">
        <v>122573.29999999999</v>
      </c>
      <c r="I1023" s="38">
        <v>201213.06999999998</v>
      </c>
      <c r="J1023" s="38">
        <v>636485.59999999974</v>
      </c>
    </row>
    <row r="1024" spans="1:10" x14ac:dyDescent="0.25">
      <c r="A1024" s="36" t="s">
        <v>298</v>
      </c>
      <c r="B1024" s="37" t="s">
        <v>11</v>
      </c>
      <c r="C1024" s="38"/>
      <c r="D1024" s="38">
        <v>2643.5699999999997</v>
      </c>
      <c r="E1024" s="38"/>
      <c r="F1024" s="38"/>
      <c r="G1024" s="38"/>
      <c r="H1024" s="38"/>
      <c r="I1024" s="38">
        <v>1041.6300000000001</v>
      </c>
      <c r="J1024" s="38"/>
    </row>
    <row r="1025" spans="1:10" x14ac:dyDescent="0.25">
      <c r="A1025" s="36" t="s">
        <v>298</v>
      </c>
      <c r="B1025" s="37" t="s">
        <v>12</v>
      </c>
      <c r="C1025" s="38"/>
      <c r="D1025" s="38">
        <v>23358.2</v>
      </c>
      <c r="E1025" s="38"/>
      <c r="F1025" s="38">
        <v>2442.5300000000002</v>
      </c>
      <c r="G1025" s="38">
        <v>712.84</v>
      </c>
      <c r="H1025" s="38"/>
      <c r="I1025" s="38">
        <v>3119.46</v>
      </c>
      <c r="J1025" s="38">
        <v>2053.4899999999998</v>
      </c>
    </row>
    <row r="1026" spans="1:10" x14ac:dyDescent="0.25">
      <c r="A1026" s="36" t="s">
        <v>298</v>
      </c>
      <c r="B1026" s="37" t="s">
        <v>13</v>
      </c>
      <c r="C1026" s="38">
        <v>1023.75</v>
      </c>
      <c r="D1026" s="38">
        <v>109255.92000000001</v>
      </c>
      <c r="E1026" s="38">
        <v>5519.2300000000005</v>
      </c>
      <c r="F1026" s="38">
        <v>13078.4</v>
      </c>
      <c r="G1026" s="38">
        <v>105263.06000000001</v>
      </c>
      <c r="H1026" s="38"/>
      <c r="I1026" s="38">
        <v>32552.71</v>
      </c>
      <c r="J1026" s="38">
        <v>25826.73</v>
      </c>
    </row>
    <row r="1027" spans="1:10" x14ac:dyDescent="0.25">
      <c r="A1027" s="36" t="s">
        <v>298</v>
      </c>
      <c r="B1027" s="37" t="s">
        <v>14</v>
      </c>
      <c r="C1027" s="38"/>
      <c r="D1027" s="38">
        <v>10988.440000000002</v>
      </c>
      <c r="E1027" s="38"/>
      <c r="F1027" s="38">
        <v>3007.1000000000004</v>
      </c>
      <c r="G1027" s="38">
        <v>1073.3100000000002</v>
      </c>
      <c r="H1027" s="38"/>
      <c r="I1027" s="38">
        <v>1981.15</v>
      </c>
      <c r="J1027" s="38">
        <v>3332.34</v>
      </c>
    </row>
    <row r="1028" spans="1:10" x14ac:dyDescent="0.25">
      <c r="A1028" s="36" t="s">
        <v>299</v>
      </c>
      <c r="B1028" s="37" t="s">
        <v>11</v>
      </c>
      <c r="C1028" s="38"/>
      <c r="D1028" s="38"/>
      <c r="E1028" s="38"/>
      <c r="F1028" s="38"/>
      <c r="G1028" s="38"/>
      <c r="H1028" s="38"/>
      <c r="I1028" s="38">
        <v>3063.3</v>
      </c>
      <c r="J1028" s="38"/>
    </row>
    <row r="1029" spans="1:10" x14ac:dyDescent="0.25">
      <c r="A1029" s="36" t="s">
        <v>299</v>
      </c>
      <c r="B1029" s="37" t="s">
        <v>12</v>
      </c>
      <c r="C1029" s="38"/>
      <c r="D1029" s="38"/>
      <c r="E1029" s="38">
        <v>1212.3599999999999</v>
      </c>
      <c r="F1029" s="38">
        <v>463.69</v>
      </c>
      <c r="G1029" s="38">
        <v>2245.7000000000003</v>
      </c>
      <c r="H1029" s="38"/>
      <c r="I1029" s="38">
        <v>1901.46</v>
      </c>
      <c r="J1029" s="38">
        <v>5583.12</v>
      </c>
    </row>
    <row r="1030" spans="1:10" x14ac:dyDescent="0.25">
      <c r="A1030" s="36" t="s">
        <v>299</v>
      </c>
      <c r="B1030" s="37" t="s">
        <v>13</v>
      </c>
      <c r="C1030" s="38"/>
      <c r="D1030" s="38"/>
      <c r="E1030" s="38">
        <v>569.64</v>
      </c>
      <c r="F1030" s="38">
        <v>2406.16</v>
      </c>
      <c r="G1030" s="38">
        <v>15935.47</v>
      </c>
      <c r="H1030" s="38"/>
      <c r="I1030" s="38">
        <v>4559.62</v>
      </c>
      <c r="J1030" s="38">
        <v>2693.98</v>
      </c>
    </row>
    <row r="1031" spans="1:10" x14ac:dyDescent="0.25">
      <c r="A1031" s="36" t="s">
        <v>299</v>
      </c>
      <c r="B1031" s="37" t="s">
        <v>14</v>
      </c>
      <c r="C1031" s="38"/>
      <c r="D1031" s="38"/>
      <c r="E1031" s="38">
        <v>4284.18</v>
      </c>
      <c r="F1031" s="38">
        <v>22116.410000000003</v>
      </c>
      <c r="G1031" s="38">
        <v>46464.03</v>
      </c>
      <c r="H1031" s="38"/>
      <c r="I1031" s="38">
        <v>12601.75</v>
      </c>
      <c r="J1031" s="38">
        <v>22338.710000000006</v>
      </c>
    </row>
    <row r="1032" spans="1:10" x14ac:dyDescent="0.25">
      <c r="A1032" s="36" t="s">
        <v>300</v>
      </c>
      <c r="B1032" s="37" t="s">
        <v>11</v>
      </c>
      <c r="C1032" s="38">
        <v>33176.319999999992</v>
      </c>
      <c r="D1032" s="38">
        <v>76462.920000000013</v>
      </c>
      <c r="E1032" s="38"/>
      <c r="F1032" s="38">
        <v>5168.2699999999986</v>
      </c>
      <c r="G1032" s="38">
        <v>3995.13</v>
      </c>
      <c r="H1032" s="38"/>
      <c r="I1032" s="38">
        <v>1630.18</v>
      </c>
      <c r="J1032" s="38">
        <v>17065.3</v>
      </c>
    </row>
    <row r="1033" spans="1:10" x14ac:dyDescent="0.25">
      <c r="A1033" s="36" t="s">
        <v>300</v>
      </c>
      <c r="B1033" s="37" t="s">
        <v>12</v>
      </c>
      <c r="C1033" s="38">
        <v>27321.13</v>
      </c>
      <c r="D1033" s="38">
        <v>44953.09</v>
      </c>
      <c r="E1033" s="38">
        <v>856.59</v>
      </c>
      <c r="F1033" s="38">
        <v>3558.0099999999993</v>
      </c>
      <c r="G1033" s="38">
        <v>15117.38</v>
      </c>
      <c r="H1033" s="38">
        <v>4258.47</v>
      </c>
      <c r="I1033" s="38">
        <v>10127.33</v>
      </c>
      <c r="J1033" s="38">
        <v>22900.82</v>
      </c>
    </row>
    <row r="1034" spans="1:10" x14ac:dyDescent="0.25">
      <c r="A1034" s="36" t="s">
        <v>300</v>
      </c>
      <c r="B1034" s="37" t="s">
        <v>13</v>
      </c>
      <c r="C1034" s="38">
        <v>373949.67999999959</v>
      </c>
      <c r="D1034" s="38">
        <v>438764.11999999947</v>
      </c>
      <c r="E1034" s="38">
        <v>5179</v>
      </c>
      <c r="F1034" s="38">
        <v>26681.439999999995</v>
      </c>
      <c r="G1034" s="38">
        <v>234602.76000000004</v>
      </c>
      <c r="H1034" s="38">
        <v>3518.81</v>
      </c>
      <c r="I1034" s="38">
        <v>113246.63</v>
      </c>
      <c r="J1034" s="38">
        <v>210137.11000000002</v>
      </c>
    </row>
    <row r="1035" spans="1:10" x14ac:dyDescent="0.25">
      <c r="A1035" s="36" t="s">
        <v>300</v>
      </c>
      <c r="B1035" s="37" t="s">
        <v>14</v>
      </c>
      <c r="C1035" s="38">
        <v>90349.559999999983</v>
      </c>
      <c r="D1035" s="38">
        <v>78231.64999999998</v>
      </c>
      <c r="E1035" s="38">
        <v>2738.77</v>
      </c>
      <c r="F1035" s="38">
        <v>7198.81</v>
      </c>
      <c r="G1035" s="38">
        <v>29467.909999999989</v>
      </c>
      <c r="H1035" s="38">
        <v>880.52</v>
      </c>
      <c r="I1035" s="38">
        <v>18683.469999999998</v>
      </c>
      <c r="J1035" s="38">
        <v>61885.889999999985</v>
      </c>
    </row>
    <row r="1036" spans="1:10" x14ac:dyDescent="0.25">
      <c r="A1036" s="36" t="s">
        <v>301</v>
      </c>
      <c r="B1036" s="37" t="s">
        <v>11</v>
      </c>
      <c r="C1036" s="38">
        <v>27883.56</v>
      </c>
      <c r="D1036" s="38">
        <v>65717.33</v>
      </c>
      <c r="E1036" s="38">
        <v>255.20999999999998</v>
      </c>
      <c r="F1036" s="38">
        <v>939.74</v>
      </c>
      <c r="G1036" s="38">
        <v>4195.24</v>
      </c>
      <c r="H1036" s="38"/>
      <c r="I1036" s="38">
        <v>3720.6499999999996</v>
      </c>
      <c r="J1036" s="38">
        <v>4423.7700000000004</v>
      </c>
    </row>
    <row r="1037" spans="1:10" x14ac:dyDescent="0.25">
      <c r="A1037" s="36" t="s">
        <v>301</v>
      </c>
      <c r="B1037" s="37" t="s">
        <v>12</v>
      </c>
      <c r="C1037" s="38">
        <v>26619.069999999996</v>
      </c>
      <c r="D1037" s="38">
        <v>44824.9</v>
      </c>
      <c r="E1037" s="38">
        <v>301.32</v>
      </c>
      <c r="F1037" s="38">
        <v>2824.9700000000003</v>
      </c>
      <c r="G1037" s="38">
        <v>4407.79</v>
      </c>
      <c r="H1037" s="38"/>
      <c r="I1037" s="38">
        <v>8341.11</v>
      </c>
      <c r="J1037" s="38">
        <v>15736.780000000002</v>
      </c>
    </row>
    <row r="1038" spans="1:10" x14ac:dyDescent="0.25">
      <c r="A1038" s="36" t="s">
        <v>301</v>
      </c>
      <c r="B1038" s="37" t="s">
        <v>13</v>
      </c>
      <c r="C1038" s="38">
        <v>128370.47000000002</v>
      </c>
      <c r="D1038" s="38">
        <v>206220.75000000006</v>
      </c>
      <c r="E1038" s="38">
        <v>3163.45</v>
      </c>
      <c r="F1038" s="38">
        <v>8299.9500000000007</v>
      </c>
      <c r="G1038" s="38">
        <v>95505.370000000039</v>
      </c>
      <c r="H1038" s="38">
        <v>1866.35</v>
      </c>
      <c r="I1038" s="38">
        <v>36184.639999999999</v>
      </c>
      <c r="J1038" s="38">
        <v>80715.91</v>
      </c>
    </row>
    <row r="1039" spans="1:10" x14ac:dyDescent="0.25">
      <c r="A1039" s="36" t="s">
        <v>301</v>
      </c>
      <c r="B1039" s="37" t="s">
        <v>14</v>
      </c>
      <c r="C1039" s="38">
        <v>44393.969999999994</v>
      </c>
      <c r="D1039" s="38">
        <v>36555.87999999999</v>
      </c>
      <c r="E1039" s="38">
        <v>1458.95</v>
      </c>
      <c r="F1039" s="38">
        <v>4325.54</v>
      </c>
      <c r="G1039" s="38">
        <v>7136.4300000000012</v>
      </c>
      <c r="H1039" s="38">
        <v>1366.19</v>
      </c>
      <c r="I1039" s="38">
        <v>6695.68</v>
      </c>
      <c r="J1039" s="38">
        <v>35182.979999999996</v>
      </c>
    </row>
    <row r="1040" spans="1:10" x14ac:dyDescent="0.25">
      <c r="A1040" s="36" t="s">
        <v>302</v>
      </c>
      <c r="B1040" s="37" t="s">
        <v>10</v>
      </c>
      <c r="C1040" s="38">
        <v>76.13</v>
      </c>
      <c r="D1040" s="38">
        <v>4662.84</v>
      </c>
      <c r="E1040" s="38">
        <v>583.65</v>
      </c>
      <c r="F1040" s="38"/>
      <c r="G1040" s="38"/>
      <c r="H1040" s="38"/>
      <c r="I1040" s="38"/>
      <c r="J1040" s="38"/>
    </row>
    <row r="1041" spans="1:10" x14ac:dyDescent="0.25">
      <c r="A1041" s="36" t="s">
        <v>302</v>
      </c>
      <c r="B1041" s="37" t="s">
        <v>11</v>
      </c>
      <c r="C1041" s="38">
        <v>14797.17</v>
      </c>
      <c r="D1041" s="38">
        <v>26746.04</v>
      </c>
      <c r="E1041" s="38"/>
      <c r="F1041" s="38"/>
      <c r="G1041" s="38">
        <v>1507.8000000000002</v>
      </c>
      <c r="H1041" s="38"/>
      <c r="I1041" s="38"/>
      <c r="J1041" s="38">
        <v>367.79</v>
      </c>
    </row>
    <row r="1042" spans="1:10" x14ac:dyDescent="0.25">
      <c r="A1042" s="36" t="s">
        <v>302</v>
      </c>
      <c r="B1042" s="37" t="s">
        <v>12</v>
      </c>
      <c r="C1042" s="38">
        <v>15303.250000000004</v>
      </c>
      <c r="D1042" s="38">
        <v>15521.149999999998</v>
      </c>
      <c r="E1042" s="38"/>
      <c r="F1042" s="38">
        <v>1316.28</v>
      </c>
      <c r="G1042" s="38">
        <v>496.98</v>
      </c>
      <c r="H1042" s="38"/>
      <c r="I1042" s="38">
        <v>4476.18</v>
      </c>
      <c r="J1042" s="38">
        <v>2380.1800000000003</v>
      </c>
    </row>
    <row r="1043" spans="1:10" x14ac:dyDescent="0.25">
      <c r="A1043" s="36" t="s">
        <v>302</v>
      </c>
      <c r="B1043" s="37" t="s">
        <v>13</v>
      </c>
      <c r="C1043" s="38">
        <v>95768.38</v>
      </c>
      <c r="D1043" s="38">
        <v>176294.04000000004</v>
      </c>
      <c r="E1043" s="38">
        <v>2207.0699999999997</v>
      </c>
      <c r="F1043" s="38">
        <v>4090.46</v>
      </c>
      <c r="G1043" s="38">
        <v>148890.73000000001</v>
      </c>
      <c r="H1043" s="38"/>
      <c r="I1043" s="38">
        <v>52258.109999999993</v>
      </c>
      <c r="J1043" s="38">
        <v>39153.699999999997</v>
      </c>
    </row>
    <row r="1044" spans="1:10" x14ac:dyDescent="0.25">
      <c r="A1044" s="36" t="s">
        <v>302</v>
      </c>
      <c r="B1044" s="37" t="s">
        <v>14</v>
      </c>
      <c r="C1044" s="38">
        <v>78160.740000000005</v>
      </c>
      <c r="D1044" s="38">
        <v>24862.140000000003</v>
      </c>
      <c r="E1044" s="38">
        <v>1531.7199999999998</v>
      </c>
      <c r="F1044" s="38">
        <v>2378.7399999999998</v>
      </c>
      <c r="G1044" s="38">
        <v>37584.26</v>
      </c>
      <c r="H1044" s="38"/>
      <c r="I1044" s="38">
        <v>15400.63</v>
      </c>
      <c r="J1044" s="38">
        <v>24751.859999999997</v>
      </c>
    </row>
    <row r="1045" spans="1:10" x14ac:dyDescent="0.25">
      <c r="A1045" s="36" t="s">
        <v>303</v>
      </c>
      <c r="B1045" s="37" t="s">
        <v>11</v>
      </c>
      <c r="C1045" s="38">
        <v>7677.1500000000005</v>
      </c>
      <c r="D1045" s="38">
        <v>12509.449999999999</v>
      </c>
      <c r="E1045" s="38"/>
      <c r="F1045" s="38">
        <v>3544.77</v>
      </c>
      <c r="G1045" s="38">
        <v>2756.35</v>
      </c>
      <c r="H1045" s="38"/>
      <c r="I1045" s="38">
        <v>1753.27</v>
      </c>
      <c r="J1045" s="38">
        <v>12002.56</v>
      </c>
    </row>
    <row r="1046" spans="1:10" x14ac:dyDescent="0.25">
      <c r="A1046" s="36" t="s">
        <v>303</v>
      </c>
      <c r="B1046" s="37" t="s">
        <v>12</v>
      </c>
      <c r="C1046" s="38">
        <v>20367.930000000004</v>
      </c>
      <c r="D1046" s="38">
        <v>46258.07</v>
      </c>
      <c r="E1046" s="38"/>
      <c r="F1046" s="38">
        <v>6389.1200000000008</v>
      </c>
      <c r="G1046" s="38">
        <v>13251.66</v>
      </c>
      <c r="H1046" s="38"/>
      <c r="I1046" s="38">
        <v>9044.2000000000007</v>
      </c>
      <c r="J1046" s="38">
        <v>22657.989999999998</v>
      </c>
    </row>
    <row r="1047" spans="1:10" x14ac:dyDescent="0.25">
      <c r="A1047" s="36" t="s">
        <v>303</v>
      </c>
      <c r="B1047" s="37" t="s">
        <v>13</v>
      </c>
      <c r="C1047" s="38">
        <v>67033.410000000033</v>
      </c>
      <c r="D1047" s="38">
        <v>95786.870000000039</v>
      </c>
      <c r="E1047" s="38">
        <v>191.63</v>
      </c>
      <c r="F1047" s="38">
        <v>13385.820000000002</v>
      </c>
      <c r="G1047" s="38">
        <v>54888.639999999992</v>
      </c>
      <c r="H1047" s="38"/>
      <c r="I1047" s="38">
        <v>42552.090000000004</v>
      </c>
      <c r="J1047" s="38">
        <v>76858.590000000026</v>
      </c>
    </row>
    <row r="1048" spans="1:10" x14ac:dyDescent="0.25">
      <c r="A1048" s="36" t="s">
        <v>303</v>
      </c>
      <c r="B1048" s="37" t="s">
        <v>14</v>
      </c>
      <c r="C1048" s="38">
        <v>43113.340000000004</v>
      </c>
      <c r="D1048" s="38">
        <v>18726.999999999996</v>
      </c>
      <c r="E1048" s="38">
        <v>373.15</v>
      </c>
      <c r="F1048" s="38">
        <v>9285.7200000000012</v>
      </c>
      <c r="G1048" s="38">
        <v>67179.510000000009</v>
      </c>
      <c r="H1048" s="38"/>
      <c r="I1048" s="38">
        <v>19184.870000000003</v>
      </c>
      <c r="J1048" s="38">
        <v>48969.62</v>
      </c>
    </row>
    <row r="1049" spans="1:10" x14ac:dyDescent="0.25">
      <c r="A1049" s="36" t="s">
        <v>304</v>
      </c>
      <c r="B1049" s="37" t="s">
        <v>11</v>
      </c>
      <c r="C1049" s="38">
        <v>3291.29</v>
      </c>
      <c r="D1049" s="38">
        <v>39424.199999999997</v>
      </c>
      <c r="E1049" s="38">
        <v>0</v>
      </c>
      <c r="F1049" s="38"/>
      <c r="G1049" s="38">
        <v>4038.08</v>
      </c>
      <c r="H1049" s="38"/>
      <c r="I1049" s="38">
        <v>6600.9699999999993</v>
      </c>
      <c r="J1049" s="38">
        <v>12351.42</v>
      </c>
    </row>
    <row r="1050" spans="1:10" x14ac:dyDescent="0.25">
      <c r="A1050" s="36" t="s">
        <v>304</v>
      </c>
      <c r="B1050" s="37" t="s">
        <v>12</v>
      </c>
      <c r="C1050" s="38">
        <v>9308.44</v>
      </c>
      <c r="D1050" s="38">
        <v>17634.109999999997</v>
      </c>
      <c r="E1050" s="38"/>
      <c r="F1050" s="38">
        <v>1194.7199999999998</v>
      </c>
      <c r="G1050" s="38">
        <v>1088.3</v>
      </c>
      <c r="H1050" s="38"/>
      <c r="I1050" s="38">
        <v>2685.04</v>
      </c>
      <c r="J1050" s="38">
        <v>17629.75</v>
      </c>
    </row>
    <row r="1051" spans="1:10" x14ac:dyDescent="0.25">
      <c r="A1051" s="36" t="s">
        <v>304</v>
      </c>
      <c r="B1051" s="37" t="s">
        <v>13</v>
      </c>
      <c r="C1051" s="38">
        <v>57449.73000000001</v>
      </c>
      <c r="D1051" s="38">
        <v>133003.73000000007</v>
      </c>
      <c r="E1051" s="38">
        <v>0</v>
      </c>
      <c r="F1051" s="38">
        <v>5432.9800000000005</v>
      </c>
      <c r="G1051" s="38">
        <v>150930.01</v>
      </c>
      <c r="H1051" s="38">
        <v>761.52</v>
      </c>
      <c r="I1051" s="38">
        <v>51039.890000000007</v>
      </c>
      <c r="J1051" s="38">
        <v>89552.690000000031</v>
      </c>
    </row>
    <row r="1052" spans="1:10" x14ac:dyDescent="0.25">
      <c r="A1052" s="36" t="s">
        <v>304</v>
      </c>
      <c r="B1052" s="37" t="s">
        <v>14</v>
      </c>
      <c r="C1052" s="38">
        <v>24483.089999999997</v>
      </c>
      <c r="D1052" s="38">
        <v>27660.339999999997</v>
      </c>
      <c r="E1052" s="38">
        <v>545.91999999999996</v>
      </c>
      <c r="F1052" s="38">
        <v>2128.08</v>
      </c>
      <c r="G1052" s="38">
        <v>31096.679999999997</v>
      </c>
      <c r="H1052" s="38"/>
      <c r="I1052" s="38">
        <v>13342.17</v>
      </c>
      <c r="J1052" s="38">
        <v>35809.419999999991</v>
      </c>
    </row>
    <row r="1053" spans="1:10" x14ac:dyDescent="0.25">
      <c r="A1053" s="36" t="s">
        <v>305</v>
      </c>
      <c r="B1053" s="37" t="s">
        <v>11</v>
      </c>
      <c r="C1053" s="38">
        <v>17376.449999999997</v>
      </c>
      <c r="D1053" s="38">
        <v>52130.30999999999</v>
      </c>
      <c r="E1053" s="38"/>
      <c r="F1053" s="38">
        <v>3208.7200000000003</v>
      </c>
      <c r="G1053" s="38">
        <v>3243.9900000000002</v>
      </c>
      <c r="H1053" s="38"/>
      <c r="I1053" s="38">
        <v>1626.94</v>
      </c>
      <c r="J1053" s="38">
        <v>7871.9599999999991</v>
      </c>
    </row>
    <row r="1054" spans="1:10" x14ac:dyDescent="0.25">
      <c r="A1054" s="36" t="s">
        <v>305</v>
      </c>
      <c r="B1054" s="37" t="s">
        <v>12</v>
      </c>
      <c r="C1054" s="38">
        <v>24409.310000000005</v>
      </c>
      <c r="D1054" s="38">
        <v>30319.820000000003</v>
      </c>
      <c r="E1054" s="38"/>
      <c r="F1054" s="38">
        <v>1093.9099999999999</v>
      </c>
      <c r="G1054" s="38">
        <v>3208.82</v>
      </c>
      <c r="H1054" s="38"/>
      <c r="I1054" s="38">
        <v>6182.9800000000005</v>
      </c>
      <c r="J1054" s="38">
        <v>17712.750000000004</v>
      </c>
    </row>
    <row r="1055" spans="1:10" x14ac:dyDescent="0.25">
      <c r="A1055" s="36" t="s">
        <v>305</v>
      </c>
      <c r="B1055" s="37" t="s">
        <v>13</v>
      </c>
      <c r="C1055" s="38">
        <v>100150.01999999999</v>
      </c>
      <c r="D1055" s="38">
        <v>219820.85</v>
      </c>
      <c r="E1055" s="38"/>
      <c r="F1055" s="38">
        <v>18984.610000000004</v>
      </c>
      <c r="G1055" s="38">
        <v>145031.99000000005</v>
      </c>
      <c r="H1055" s="38"/>
      <c r="I1055" s="38">
        <v>35422.289999999994</v>
      </c>
      <c r="J1055" s="38">
        <v>44705.130000000005</v>
      </c>
    </row>
    <row r="1056" spans="1:10" x14ac:dyDescent="0.25">
      <c r="A1056" s="36" t="s">
        <v>305</v>
      </c>
      <c r="B1056" s="37" t="s">
        <v>14</v>
      </c>
      <c r="C1056" s="38">
        <v>126221.50999999995</v>
      </c>
      <c r="D1056" s="38">
        <v>20546.8</v>
      </c>
      <c r="E1056" s="38"/>
      <c r="F1056" s="38">
        <v>8675.17</v>
      </c>
      <c r="G1056" s="38">
        <v>55666.079999999994</v>
      </c>
      <c r="H1056" s="38"/>
      <c r="I1056" s="38">
        <v>10467.779999999999</v>
      </c>
      <c r="J1056" s="38">
        <v>43668.619999999995</v>
      </c>
    </row>
    <row r="1057" spans="1:10" x14ac:dyDescent="0.25">
      <c r="A1057" s="36" t="s">
        <v>306</v>
      </c>
      <c r="B1057" s="37" t="s">
        <v>11</v>
      </c>
      <c r="C1057" s="38">
        <v>10997.87</v>
      </c>
      <c r="D1057" s="38">
        <v>18367.599999999999</v>
      </c>
      <c r="E1057" s="38"/>
      <c r="F1057" s="38"/>
      <c r="G1057" s="38">
        <v>835.68</v>
      </c>
      <c r="H1057" s="38"/>
      <c r="I1057" s="38"/>
      <c r="J1057" s="38">
        <v>1438.55</v>
      </c>
    </row>
    <row r="1058" spans="1:10" x14ac:dyDescent="0.25">
      <c r="A1058" s="36" t="s">
        <v>306</v>
      </c>
      <c r="B1058" s="37" t="s">
        <v>12</v>
      </c>
      <c r="C1058" s="38">
        <v>13392.12</v>
      </c>
      <c r="D1058" s="38">
        <v>26729.170000000002</v>
      </c>
      <c r="E1058" s="38"/>
      <c r="F1058" s="38">
        <v>4319.0700000000006</v>
      </c>
      <c r="G1058" s="38">
        <v>5550.36</v>
      </c>
      <c r="H1058" s="38"/>
      <c r="I1058" s="38">
        <v>5358.41</v>
      </c>
      <c r="J1058" s="38">
        <v>10954.970000000001</v>
      </c>
    </row>
    <row r="1059" spans="1:10" x14ac:dyDescent="0.25">
      <c r="A1059" s="36" t="s">
        <v>306</v>
      </c>
      <c r="B1059" s="37" t="s">
        <v>13</v>
      </c>
      <c r="C1059" s="38">
        <v>54655.94000000001</v>
      </c>
      <c r="D1059" s="38">
        <v>164079.48000000001</v>
      </c>
      <c r="E1059" s="38">
        <v>655.83000000000015</v>
      </c>
      <c r="F1059" s="38">
        <v>6486.2000000000007</v>
      </c>
      <c r="G1059" s="38">
        <v>148704.84</v>
      </c>
      <c r="H1059" s="38"/>
      <c r="I1059" s="38">
        <v>34920.209999999992</v>
      </c>
      <c r="J1059" s="38">
        <v>65946.53</v>
      </c>
    </row>
    <row r="1060" spans="1:10" x14ac:dyDescent="0.25">
      <c r="A1060" s="36" t="s">
        <v>306</v>
      </c>
      <c r="B1060" s="37" t="s">
        <v>14</v>
      </c>
      <c r="C1060" s="38">
        <v>12767.39</v>
      </c>
      <c r="D1060" s="38">
        <v>16198.889999999998</v>
      </c>
      <c r="E1060" s="38"/>
      <c r="F1060" s="38">
        <v>4185.8100000000004</v>
      </c>
      <c r="G1060" s="38">
        <v>18177.479999999996</v>
      </c>
      <c r="H1060" s="38"/>
      <c r="I1060" s="38">
        <v>7245.17</v>
      </c>
      <c r="J1060" s="38">
        <v>14051.6</v>
      </c>
    </row>
    <row r="1061" spans="1:10" x14ac:dyDescent="0.25">
      <c r="A1061" s="36" t="s">
        <v>307</v>
      </c>
      <c r="B1061" s="37" t="s">
        <v>11</v>
      </c>
      <c r="C1061" s="38">
        <v>10066.82</v>
      </c>
      <c r="D1061" s="38">
        <v>45507.83</v>
      </c>
      <c r="E1061" s="38">
        <v>4584.5200000000004</v>
      </c>
      <c r="F1061" s="38">
        <v>2533.8200000000002</v>
      </c>
      <c r="G1061" s="38">
        <v>482.72999999999996</v>
      </c>
      <c r="H1061" s="38"/>
      <c r="I1061" s="38">
        <v>5772.2000000000007</v>
      </c>
      <c r="J1061" s="38">
        <v>15960.289999999995</v>
      </c>
    </row>
    <row r="1062" spans="1:10" x14ac:dyDescent="0.25">
      <c r="A1062" s="36" t="s">
        <v>307</v>
      </c>
      <c r="B1062" s="37" t="s">
        <v>12</v>
      </c>
      <c r="C1062" s="38">
        <v>21252.439999999995</v>
      </c>
      <c r="D1062" s="38">
        <v>59183.969999999994</v>
      </c>
      <c r="E1062" s="38">
        <v>7364.98</v>
      </c>
      <c r="F1062" s="38">
        <v>7575.89</v>
      </c>
      <c r="G1062" s="38">
        <v>7039.8599999999988</v>
      </c>
      <c r="H1062" s="38"/>
      <c r="I1062" s="38">
        <v>10748.71</v>
      </c>
      <c r="J1062" s="38">
        <v>21269.440000000002</v>
      </c>
    </row>
    <row r="1063" spans="1:10" x14ac:dyDescent="0.25">
      <c r="A1063" s="36" t="s">
        <v>307</v>
      </c>
      <c r="B1063" s="37" t="s">
        <v>13</v>
      </c>
      <c r="C1063" s="38">
        <v>127343.15999999999</v>
      </c>
      <c r="D1063" s="38">
        <v>349400.68999999994</v>
      </c>
      <c r="E1063" s="38">
        <v>9279.07</v>
      </c>
      <c r="F1063" s="38">
        <v>26218.750000000007</v>
      </c>
      <c r="G1063" s="38">
        <v>147524.68</v>
      </c>
      <c r="H1063" s="38"/>
      <c r="I1063" s="38">
        <v>82479.329999999987</v>
      </c>
      <c r="J1063" s="38">
        <v>109255.94</v>
      </c>
    </row>
    <row r="1064" spans="1:10" x14ac:dyDescent="0.25">
      <c r="A1064" s="36" t="s">
        <v>307</v>
      </c>
      <c r="B1064" s="37" t="s">
        <v>14</v>
      </c>
      <c r="C1064" s="38">
        <v>33657.25</v>
      </c>
      <c r="D1064" s="38">
        <v>53004.189999999988</v>
      </c>
      <c r="E1064" s="38"/>
      <c r="F1064" s="38">
        <v>6475.26</v>
      </c>
      <c r="G1064" s="38">
        <v>53143.77</v>
      </c>
      <c r="H1064" s="38"/>
      <c r="I1064" s="38">
        <v>16189.849999999999</v>
      </c>
      <c r="J1064" s="38">
        <v>33993.600000000006</v>
      </c>
    </row>
    <row r="1065" spans="1:10" x14ac:dyDescent="0.25">
      <c r="A1065" s="36" t="s">
        <v>308</v>
      </c>
      <c r="B1065" s="37" t="s">
        <v>11</v>
      </c>
      <c r="C1065" s="38">
        <v>5008.42</v>
      </c>
      <c r="D1065" s="38">
        <v>6210.01</v>
      </c>
      <c r="E1065" s="38"/>
      <c r="F1065" s="38"/>
      <c r="G1065" s="38"/>
      <c r="H1065" s="38"/>
      <c r="I1065" s="38"/>
      <c r="J1065" s="38"/>
    </row>
    <row r="1066" spans="1:10" x14ac:dyDescent="0.25">
      <c r="A1066" s="36" t="s">
        <v>308</v>
      </c>
      <c r="B1066" s="37" t="s">
        <v>12</v>
      </c>
      <c r="C1066" s="38">
        <v>4514.83</v>
      </c>
      <c r="D1066" s="38">
        <v>6640.05</v>
      </c>
      <c r="E1066" s="38"/>
      <c r="F1066" s="38"/>
      <c r="G1066" s="38"/>
      <c r="H1066" s="38"/>
      <c r="I1066" s="38">
        <v>2785.1000000000004</v>
      </c>
      <c r="J1066" s="38">
        <v>1909.58</v>
      </c>
    </row>
    <row r="1067" spans="1:10" x14ac:dyDescent="0.25">
      <c r="A1067" s="36" t="s">
        <v>308</v>
      </c>
      <c r="B1067" s="37" t="s">
        <v>13</v>
      </c>
      <c r="C1067" s="38">
        <v>18120.500000000004</v>
      </c>
      <c r="D1067" s="38">
        <v>23815.329999999998</v>
      </c>
      <c r="E1067" s="38">
        <v>5297.5399999999991</v>
      </c>
      <c r="F1067" s="38">
        <v>3882.7200000000003</v>
      </c>
      <c r="G1067" s="38">
        <v>8157.8700000000017</v>
      </c>
      <c r="H1067" s="38"/>
      <c r="I1067" s="38">
        <v>24796.940000000002</v>
      </c>
      <c r="J1067" s="38">
        <v>14258.060000000001</v>
      </c>
    </row>
    <row r="1068" spans="1:10" x14ac:dyDescent="0.25">
      <c r="A1068" s="36" t="s">
        <v>309</v>
      </c>
      <c r="B1068" s="37" t="s">
        <v>11</v>
      </c>
      <c r="C1068" s="38"/>
      <c r="D1068" s="38"/>
      <c r="E1068" s="38"/>
      <c r="F1068" s="38"/>
      <c r="G1068" s="38"/>
      <c r="H1068" s="38"/>
      <c r="I1068" s="38"/>
      <c r="J1068" s="38">
        <v>22523.710000000003</v>
      </c>
    </row>
    <row r="1069" spans="1:10" x14ac:dyDescent="0.25">
      <c r="A1069" s="36" t="s">
        <v>309</v>
      </c>
      <c r="B1069" s="37" t="s">
        <v>12</v>
      </c>
      <c r="C1069" s="38"/>
      <c r="D1069" s="38"/>
      <c r="E1069" s="38"/>
      <c r="F1069" s="38"/>
      <c r="G1069" s="38"/>
      <c r="H1069" s="38">
        <v>731.43000000000006</v>
      </c>
      <c r="I1069" s="38"/>
      <c r="J1069" s="38"/>
    </row>
    <row r="1070" spans="1:10" x14ac:dyDescent="0.25">
      <c r="A1070" s="36" t="s">
        <v>309</v>
      </c>
      <c r="B1070" s="37" t="s">
        <v>14</v>
      </c>
      <c r="C1070" s="38"/>
      <c r="D1070" s="38"/>
      <c r="E1070" s="38"/>
      <c r="F1070" s="38"/>
      <c r="G1070" s="38"/>
      <c r="H1070" s="38">
        <v>2392.62</v>
      </c>
      <c r="I1070" s="38">
        <v>1719</v>
      </c>
      <c r="J1070" s="38">
        <v>908.42</v>
      </c>
    </row>
    <row r="1071" spans="1:10" x14ac:dyDescent="0.25">
      <c r="A1071" s="36" t="s">
        <v>310</v>
      </c>
      <c r="B1071" s="37" t="s">
        <v>11</v>
      </c>
      <c r="C1071" s="38"/>
      <c r="D1071" s="38">
        <v>894.57999999999993</v>
      </c>
      <c r="E1071" s="38"/>
      <c r="F1071" s="38"/>
      <c r="G1071" s="38"/>
      <c r="H1071" s="38">
        <v>7793.56</v>
      </c>
      <c r="I1071" s="38">
        <v>992.01</v>
      </c>
      <c r="J1071" s="38">
        <v>95095.219999999958</v>
      </c>
    </row>
    <row r="1072" spans="1:10" x14ac:dyDescent="0.25">
      <c r="A1072" s="36" t="s">
        <v>310</v>
      </c>
      <c r="B1072" s="37" t="s">
        <v>12</v>
      </c>
      <c r="C1072" s="38"/>
      <c r="D1072" s="38">
        <v>1308.8899999999999</v>
      </c>
      <c r="E1072" s="38">
        <v>15.46</v>
      </c>
      <c r="F1072" s="38"/>
      <c r="G1072" s="38"/>
      <c r="H1072" s="38">
        <v>25455.33</v>
      </c>
      <c r="I1072" s="38"/>
      <c r="J1072" s="38">
        <v>108673.11000000002</v>
      </c>
    </row>
    <row r="1073" spans="1:10" x14ac:dyDescent="0.25">
      <c r="A1073" s="36" t="s">
        <v>310</v>
      </c>
      <c r="B1073" s="37" t="s">
        <v>13</v>
      </c>
      <c r="C1073" s="38"/>
      <c r="D1073" s="38"/>
      <c r="E1073" s="38"/>
      <c r="F1073" s="38"/>
      <c r="G1073" s="38"/>
      <c r="H1073" s="38">
        <v>11132.82</v>
      </c>
      <c r="I1073" s="38">
        <v>3566.93</v>
      </c>
      <c r="J1073" s="38">
        <v>83167.559999999983</v>
      </c>
    </row>
    <row r="1074" spans="1:10" x14ac:dyDescent="0.25">
      <c r="A1074" s="36" t="s">
        <v>310</v>
      </c>
      <c r="B1074" s="37" t="s">
        <v>14</v>
      </c>
      <c r="C1074" s="38"/>
      <c r="D1074" s="38">
        <v>5672.91</v>
      </c>
      <c r="E1074" s="38">
        <v>3260.7099999999996</v>
      </c>
      <c r="F1074" s="38"/>
      <c r="G1074" s="38"/>
      <c r="H1074" s="38">
        <v>73731.410000000018</v>
      </c>
      <c r="I1074" s="38">
        <v>7512.85</v>
      </c>
      <c r="J1074" s="38">
        <v>216091.13</v>
      </c>
    </row>
    <row r="1075" spans="1:10" x14ac:dyDescent="0.25">
      <c r="A1075" s="36" t="s">
        <v>311</v>
      </c>
      <c r="B1075" s="37" t="s">
        <v>10</v>
      </c>
      <c r="C1075" s="38"/>
      <c r="D1075" s="38"/>
      <c r="E1075" s="38">
        <v>1581.12</v>
      </c>
      <c r="F1075" s="38"/>
      <c r="G1075" s="38"/>
      <c r="H1075" s="38">
        <v>7294</v>
      </c>
      <c r="I1075" s="38">
        <v>2320</v>
      </c>
      <c r="J1075" s="38">
        <v>8518.8700000000008</v>
      </c>
    </row>
    <row r="1076" spans="1:10" x14ac:dyDescent="0.25">
      <c r="A1076" s="36" t="s">
        <v>311</v>
      </c>
      <c r="B1076" s="37" t="s">
        <v>11</v>
      </c>
      <c r="C1076" s="38"/>
      <c r="D1076" s="38"/>
      <c r="E1076" s="38">
        <v>30073.39</v>
      </c>
      <c r="F1076" s="38">
        <v>0</v>
      </c>
      <c r="G1076" s="38">
        <v>5232.1900000000005</v>
      </c>
      <c r="H1076" s="38">
        <v>23318.15</v>
      </c>
      <c r="I1076" s="38">
        <v>17525.43</v>
      </c>
      <c r="J1076" s="38">
        <v>47863.499999999993</v>
      </c>
    </row>
    <row r="1077" spans="1:10" x14ac:dyDescent="0.25">
      <c r="A1077" s="36" t="s">
        <v>311</v>
      </c>
      <c r="B1077" s="37" t="s">
        <v>12</v>
      </c>
      <c r="C1077" s="38"/>
      <c r="D1077" s="38"/>
      <c r="E1077" s="38">
        <v>49897.240000000005</v>
      </c>
      <c r="F1077" s="38">
        <v>907.45999999999992</v>
      </c>
      <c r="G1077" s="38">
        <v>10956.329999999998</v>
      </c>
      <c r="H1077" s="38">
        <v>62471.869999999995</v>
      </c>
      <c r="I1077" s="38">
        <v>19365.890000000003</v>
      </c>
      <c r="J1077" s="38">
        <v>66810.240000000005</v>
      </c>
    </row>
    <row r="1078" spans="1:10" x14ac:dyDescent="0.25">
      <c r="A1078" s="36" t="s">
        <v>311</v>
      </c>
      <c r="B1078" s="37" t="s">
        <v>13</v>
      </c>
      <c r="C1078" s="38">
        <v>891.56000000000006</v>
      </c>
      <c r="D1078" s="38"/>
      <c r="E1078" s="38">
        <v>34920.410000000003</v>
      </c>
      <c r="F1078" s="38">
        <v>1458.15</v>
      </c>
      <c r="G1078" s="38">
        <v>1409.83</v>
      </c>
      <c r="H1078" s="38">
        <v>16379.96</v>
      </c>
      <c r="I1078" s="38">
        <v>15934.369999999999</v>
      </c>
      <c r="J1078" s="38">
        <v>33447.880000000005</v>
      </c>
    </row>
    <row r="1079" spans="1:10" x14ac:dyDescent="0.25">
      <c r="A1079" s="36" t="s">
        <v>311</v>
      </c>
      <c r="B1079" s="37" t="s">
        <v>14</v>
      </c>
      <c r="C1079" s="38">
        <v>3508.71</v>
      </c>
      <c r="D1079" s="38"/>
      <c r="E1079" s="38">
        <v>105290.00999999998</v>
      </c>
      <c r="F1079" s="38">
        <v>3670.0699999999997</v>
      </c>
      <c r="G1079" s="38">
        <v>123386.78</v>
      </c>
      <c r="H1079" s="38">
        <v>558985.80999999982</v>
      </c>
      <c r="I1079" s="38">
        <v>52217.899999999994</v>
      </c>
      <c r="J1079" s="38">
        <v>231212.80000000005</v>
      </c>
    </row>
    <row r="1080" spans="1:10" x14ac:dyDescent="0.25">
      <c r="A1080" s="36" t="s">
        <v>312</v>
      </c>
      <c r="B1080" s="37" t="s">
        <v>10</v>
      </c>
      <c r="C1080" s="38"/>
      <c r="D1080" s="38"/>
      <c r="E1080" s="38">
        <v>43896.09</v>
      </c>
      <c r="F1080" s="38"/>
      <c r="G1080" s="38"/>
      <c r="H1080" s="38"/>
      <c r="I1080" s="38">
        <v>4568.5300000000007</v>
      </c>
      <c r="J1080" s="38">
        <v>6719.6200000000008</v>
      </c>
    </row>
    <row r="1081" spans="1:10" x14ac:dyDescent="0.25">
      <c r="A1081" s="36" t="s">
        <v>312</v>
      </c>
      <c r="B1081" s="37" t="s">
        <v>11</v>
      </c>
      <c r="C1081" s="38"/>
      <c r="D1081" s="38"/>
      <c r="E1081" s="38">
        <v>11355.560000000001</v>
      </c>
      <c r="F1081" s="38"/>
      <c r="G1081" s="38"/>
      <c r="H1081" s="38">
        <v>10917.649999999998</v>
      </c>
      <c r="I1081" s="38">
        <v>21573.86</v>
      </c>
      <c r="J1081" s="38">
        <v>25349.66</v>
      </c>
    </row>
    <row r="1082" spans="1:10" x14ac:dyDescent="0.25">
      <c r="A1082" s="36" t="s">
        <v>312</v>
      </c>
      <c r="B1082" s="37" t="s">
        <v>12</v>
      </c>
      <c r="C1082" s="38"/>
      <c r="D1082" s="38"/>
      <c r="E1082" s="38">
        <v>19242.530000000002</v>
      </c>
      <c r="F1082" s="38">
        <v>149.43</v>
      </c>
      <c r="G1082" s="38">
        <v>954.89</v>
      </c>
      <c r="H1082" s="38">
        <v>24079.23</v>
      </c>
      <c r="I1082" s="38">
        <v>36555.82</v>
      </c>
      <c r="J1082" s="38">
        <v>36742.270000000004</v>
      </c>
    </row>
    <row r="1083" spans="1:10" x14ac:dyDescent="0.25">
      <c r="A1083" s="36" t="s">
        <v>312</v>
      </c>
      <c r="B1083" s="37" t="s">
        <v>13</v>
      </c>
      <c r="C1083" s="38"/>
      <c r="D1083" s="38"/>
      <c r="E1083" s="38">
        <v>15298.219999999998</v>
      </c>
      <c r="F1083" s="38">
        <v>167.9</v>
      </c>
      <c r="G1083" s="38">
        <v>2056.5699999999997</v>
      </c>
      <c r="H1083" s="38">
        <v>14581.15</v>
      </c>
      <c r="I1083" s="38">
        <v>11109.449999999999</v>
      </c>
      <c r="J1083" s="38">
        <v>19612.259999999998</v>
      </c>
    </row>
    <row r="1084" spans="1:10" x14ac:dyDescent="0.25">
      <c r="A1084" s="36" t="s">
        <v>312</v>
      </c>
      <c r="B1084" s="37" t="s">
        <v>14</v>
      </c>
      <c r="C1084" s="38"/>
      <c r="D1084" s="38"/>
      <c r="E1084" s="38">
        <v>31742.889999999996</v>
      </c>
      <c r="F1084" s="38">
        <v>1915.19</v>
      </c>
      <c r="G1084" s="38">
        <v>17584.849999999999</v>
      </c>
      <c r="H1084" s="38">
        <v>121397.76000000001</v>
      </c>
      <c r="I1084" s="38">
        <v>59048.26</v>
      </c>
      <c r="J1084" s="38">
        <v>22809.139999999996</v>
      </c>
    </row>
    <row r="1085" spans="1:10" x14ac:dyDescent="0.25">
      <c r="A1085" s="36" t="s">
        <v>313</v>
      </c>
      <c r="B1085" s="37" t="s">
        <v>10</v>
      </c>
      <c r="C1085" s="38"/>
      <c r="D1085" s="38"/>
      <c r="E1085" s="38">
        <v>53810.67</v>
      </c>
      <c r="F1085" s="38"/>
      <c r="G1085" s="38">
        <v>2210.6</v>
      </c>
      <c r="H1085" s="38">
        <v>307.65999999999997</v>
      </c>
      <c r="I1085" s="38">
        <v>5665.8899999999985</v>
      </c>
      <c r="J1085" s="38">
        <v>8780.3900000000012</v>
      </c>
    </row>
    <row r="1086" spans="1:10" x14ac:dyDescent="0.25">
      <c r="A1086" s="36" t="s">
        <v>313</v>
      </c>
      <c r="B1086" s="37" t="s">
        <v>11</v>
      </c>
      <c r="C1086" s="38">
        <v>1789.89</v>
      </c>
      <c r="D1086" s="38"/>
      <c r="E1086" s="38">
        <v>39044.189999999995</v>
      </c>
      <c r="F1086" s="38"/>
      <c r="G1086" s="38"/>
      <c r="H1086" s="38"/>
      <c r="I1086" s="38">
        <v>12490.779999999999</v>
      </c>
      <c r="J1086" s="38">
        <v>22222.54</v>
      </c>
    </row>
    <row r="1087" spans="1:10" x14ac:dyDescent="0.25">
      <c r="A1087" s="36" t="s">
        <v>313</v>
      </c>
      <c r="B1087" s="37" t="s">
        <v>12</v>
      </c>
      <c r="C1087" s="38">
        <v>638.62</v>
      </c>
      <c r="D1087" s="38"/>
      <c r="E1087" s="38">
        <v>55580.220000000008</v>
      </c>
      <c r="F1087" s="38"/>
      <c r="G1087" s="38"/>
      <c r="H1087" s="38"/>
      <c r="I1087" s="38">
        <v>19738.03</v>
      </c>
      <c r="J1087" s="38">
        <v>21564.269999999997</v>
      </c>
    </row>
    <row r="1088" spans="1:10" x14ac:dyDescent="0.25">
      <c r="A1088" s="36" t="s">
        <v>313</v>
      </c>
      <c r="B1088" s="37" t="s">
        <v>13</v>
      </c>
      <c r="C1088" s="38">
        <v>1086.81</v>
      </c>
      <c r="D1088" s="38"/>
      <c r="E1088" s="38">
        <v>25217.979999999996</v>
      </c>
      <c r="F1088" s="38"/>
      <c r="G1088" s="38"/>
      <c r="H1088" s="38">
        <v>2560.71</v>
      </c>
      <c r="I1088" s="38">
        <v>9148.27</v>
      </c>
      <c r="J1088" s="38">
        <v>24762.779999999995</v>
      </c>
    </row>
    <row r="1089" spans="1:10" x14ac:dyDescent="0.25">
      <c r="A1089" s="36" t="s">
        <v>313</v>
      </c>
      <c r="B1089" s="37" t="s">
        <v>14</v>
      </c>
      <c r="C1089" s="38"/>
      <c r="D1089" s="38"/>
      <c r="E1089" s="38">
        <v>17529.540000000005</v>
      </c>
      <c r="F1089" s="38"/>
      <c r="G1089" s="38">
        <v>1585.1599999999999</v>
      </c>
      <c r="H1089" s="38">
        <v>16593.490000000002</v>
      </c>
      <c r="I1089" s="38">
        <v>22416.170000000002</v>
      </c>
      <c r="J1089" s="38">
        <v>29000.689999999995</v>
      </c>
    </row>
    <row r="1090" spans="1:10" x14ac:dyDescent="0.25">
      <c r="A1090" s="36" t="s">
        <v>314</v>
      </c>
      <c r="B1090" s="37" t="s">
        <v>10</v>
      </c>
      <c r="C1090" s="38"/>
      <c r="D1090" s="38"/>
      <c r="E1090" s="38">
        <v>34551.079999999994</v>
      </c>
      <c r="F1090" s="38"/>
      <c r="G1090" s="38"/>
      <c r="H1090" s="38"/>
      <c r="I1090" s="38">
        <v>3524.18</v>
      </c>
      <c r="J1090" s="38">
        <v>3976.1099999999997</v>
      </c>
    </row>
    <row r="1091" spans="1:10" x14ac:dyDescent="0.25">
      <c r="A1091" s="36" t="s">
        <v>314</v>
      </c>
      <c r="B1091" s="37" t="s">
        <v>11</v>
      </c>
      <c r="C1091" s="38"/>
      <c r="D1091" s="38"/>
      <c r="E1091" s="38">
        <v>31734.75</v>
      </c>
      <c r="F1091" s="38">
        <v>1089.02</v>
      </c>
      <c r="G1091" s="38"/>
      <c r="H1091" s="38"/>
      <c r="I1091" s="38">
        <v>64737.479999999989</v>
      </c>
      <c r="J1091" s="38">
        <v>43607.37</v>
      </c>
    </row>
    <row r="1092" spans="1:10" x14ac:dyDescent="0.25">
      <c r="A1092" s="36" t="s">
        <v>314</v>
      </c>
      <c r="B1092" s="37" t="s">
        <v>12</v>
      </c>
      <c r="C1092" s="38">
        <v>1020.62</v>
      </c>
      <c r="D1092" s="38"/>
      <c r="E1092" s="38">
        <v>36269.429999999993</v>
      </c>
      <c r="F1092" s="38">
        <v>108.25</v>
      </c>
      <c r="G1092" s="38">
        <v>1062.98</v>
      </c>
      <c r="H1092" s="38"/>
      <c r="I1092" s="38">
        <v>85559.420000000013</v>
      </c>
      <c r="J1092" s="38">
        <v>82194.25</v>
      </c>
    </row>
    <row r="1093" spans="1:10" x14ac:dyDescent="0.25">
      <c r="A1093" s="36" t="s">
        <v>314</v>
      </c>
      <c r="B1093" s="37" t="s">
        <v>13</v>
      </c>
      <c r="C1093" s="38"/>
      <c r="D1093" s="38"/>
      <c r="E1093" s="38">
        <v>10030.48</v>
      </c>
      <c r="F1093" s="38"/>
      <c r="G1093" s="38"/>
      <c r="H1093" s="38">
        <v>882.75</v>
      </c>
      <c r="I1093" s="38">
        <v>8231.0499999999993</v>
      </c>
      <c r="J1093" s="38">
        <v>1325.4</v>
      </c>
    </row>
    <row r="1094" spans="1:10" x14ac:dyDescent="0.25">
      <c r="A1094" s="36" t="s">
        <v>314</v>
      </c>
      <c r="B1094" s="37" t="s">
        <v>14</v>
      </c>
      <c r="C1094" s="38">
        <v>6552.33</v>
      </c>
      <c r="D1094" s="38"/>
      <c r="E1094" s="38">
        <v>66786.920000000013</v>
      </c>
      <c r="F1094" s="38">
        <v>2323.58</v>
      </c>
      <c r="G1094" s="38">
        <v>15018.730000000001</v>
      </c>
      <c r="H1094" s="38">
        <v>6337.98</v>
      </c>
      <c r="I1094" s="38">
        <v>169372.9</v>
      </c>
      <c r="J1094" s="38">
        <v>128352.78999999998</v>
      </c>
    </row>
    <row r="1095" spans="1:10" x14ac:dyDescent="0.25">
      <c r="A1095" s="36" t="s">
        <v>315</v>
      </c>
      <c r="B1095" s="37" t="s">
        <v>10</v>
      </c>
      <c r="C1095" s="38"/>
      <c r="D1095" s="38"/>
      <c r="E1095" s="38">
        <v>10093.93</v>
      </c>
      <c r="F1095" s="38"/>
      <c r="G1095" s="38"/>
      <c r="H1095" s="38"/>
      <c r="I1095" s="38">
        <v>11872.050000000001</v>
      </c>
      <c r="J1095" s="38">
        <v>8137.2099999999991</v>
      </c>
    </row>
    <row r="1096" spans="1:10" x14ac:dyDescent="0.25">
      <c r="A1096" s="36" t="s">
        <v>315</v>
      </c>
      <c r="B1096" s="37" t="s">
        <v>11</v>
      </c>
      <c r="C1096" s="38">
        <v>1548.95</v>
      </c>
      <c r="D1096" s="38">
        <v>518.59</v>
      </c>
      <c r="E1096" s="38">
        <v>3251.0800000000004</v>
      </c>
      <c r="F1096" s="38">
        <v>1.7760000000000001E-14</v>
      </c>
      <c r="G1096" s="38"/>
      <c r="H1096" s="38"/>
      <c r="I1096" s="38">
        <v>92648.79</v>
      </c>
      <c r="J1096" s="38">
        <v>87909.820000000022</v>
      </c>
    </row>
    <row r="1097" spans="1:10" x14ac:dyDescent="0.25">
      <c r="A1097" s="36" t="s">
        <v>315</v>
      </c>
      <c r="B1097" s="37" t="s">
        <v>12</v>
      </c>
      <c r="C1097" s="38">
        <v>25972.39</v>
      </c>
      <c r="D1097" s="38"/>
      <c r="E1097" s="38">
        <v>10319.979999999998</v>
      </c>
      <c r="F1097" s="38">
        <v>5198.82</v>
      </c>
      <c r="G1097" s="38">
        <v>1000.3999999999999</v>
      </c>
      <c r="H1097" s="38"/>
      <c r="I1097" s="38">
        <v>135962.46000000002</v>
      </c>
      <c r="J1097" s="38">
        <v>140374.88999999998</v>
      </c>
    </row>
    <row r="1098" spans="1:10" x14ac:dyDescent="0.25">
      <c r="A1098" s="36" t="s">
        <v>315</v>
      </c>
      <c r="B1098" s="37" t="s">
        <v>13</v>
      </c>
      <c r="C1098" s="38">
        <v>15537.620000000003</v>
      </c>
      <c r="D1098" s="38"/>
      <c r="E1098" s="38">
        <v>4838.93</v>
      </c>
      <c r="F1098" s="38">
        <v>1583.6399999999999</v>
      </c>
      <c r="G1098" s="38">
        <v>384.5</v>
      </c>
      <c r="H1098" s="38"/>
      <c r="I1098" s="38">
        <v>55104.87</v>
      </c>
      <c r="J1098" s="38">
        <v>59887.460000000006</v>
      </c>
    </row>
    <row r="1099" spans="1:10" x14ac:dyDescent="0.25">
      <c r="A1099" s="36" t="s">
        <v>315</v>
      </c>
      <c r="B1099" s="37" t="s">
        <v>14</v>
      </c>
      <c r="C1099" s="38">
        <v>53661.170000000006</v>
      </c>
      <c r="D1099" s="38"/>
      <c r="E1099" s="38">
        <v>8286.76</v>
      </c>
      <c r="F1099" s="38">
        <v>15540.689999999999</v>
      </c>
      <c r="G1099" s="38">
        <v>15146.089999999998</v>
      </c>
      <c r="H1099" s="38">
        <v>280.62</v>
      </c>
      <c r="I1099" s="38">
        <v>618456.32999999949</v>
      </c>
      <c r="J1099" s="38">
        <v>272237.14999999991</v>
      </c>
    </row>
    <row r="1100" spans="1:10" x14ac:dyDescent="0.25">
      <c r="A1100" s="36" t="s">
        <v>316</v>
      </c>
      <c r="B1100" s="37" t="s">
        <v>10</v>
      </c>
      <c r="C1100" s="38"/>
      <c r="D1100" s="38"/>
      <c r="E1100" s="38">
        <v>22184.010000000002</v>
      </c>
      <c r="F1100" s="38">
        <v>797.88</v>
      </c>
      <c r="G1100" s="38"/>
      <c r="H1100" s="38">
        <v>5208.57</v>
      </c>
      <c r="I1100" s="38">
        <v>3062.58</v>
      </c>
      <c r="J1100" s="38">
        <v>1695.53</v>
      </c>
    </row>
    <row r="1101" spans="1:10" x14ac:dyDescent="0.25">
      <c r="A1101" s="36" t="s">
        <v>316</v>
      </c>
      <c r="B1101" s="37" t="s">
        <v>11</v>
      </c>
      <c r="C1101" s="38">
        <v>3208</v>
      </c>
      <c r="D1101" s="38"/>
      <c r="E1101" s="38">
        <v>11382.239999999998</v>
      </c>
      <c r="F1101" s="38">
        <v>875.27</v>
      </c>
      <c r="G1101" s="38"/>
      <c r="H1101" s="38">
        <v>17943.34</v>
      </c>
      <c r="I1101" s="38">
        <v>29084.2</v>
      </c>
      <c r="J1101" s="38">
        <v>30877.409999999996</v>
      </c>
    </row>
    <row r="1102" spans="1:10" x14ac:dyDescent="0.25">
      <c r="A1102" s="36" t="s">
        <v>316</v>
      </c>
      <c r="B1102" s="37" t="s">
        <v>12</v>
      </c>
      <c r="C1102" s="38">
        <v>149.26000000000002</v>
      </c>
      <c r="D1102" s="38"/>
      <c r="E1102" s="38">
        <v>8948.26</v>
      </c>
      <c r="F1102" s="38"/>
      <c r="G1102" s="38"/>
      <c r="H1102" s="38">
        <v>24344</v>
      </c>
      <c r="I1102" s="38">
        <v>24675.89</v>
      </c>
      <c r="J1102" s="38">
        <v>36851.43</v>
      </c>
    </row>
    <row r="1103" spans="1:10" x14ac:dyDescent="0.25">
      <c r="A1103" s="36" t="s">
        <v>316</v>
      </c>
      <c r="B1103" s="37" t="s">
        <v>13</v>
      </c>
      <c r="C1103" s="38"/>
      <c r="D1103" s="38"/>
      <c r="E1103" s="38">
        <v>564.29999999999995</v>
      </c>
      <c r="F1103" s="38"/>
      <c r="G1103" s="38"/>
      <c r="H1103" s="38">
        <v>1695.5</v>
      </c>
      <c r="I1103" s="38">
        <v>12617.259999999998</v>
      </c>
      <c r="J1103" s="38">
        <v>5487.9299999999994</v>
      </c>
    </row>
    <row r="1104" spans="1:10" x14ac:dyDescent="0.25">
      <c r="A1104" s="36" t="s">
        <v>316</v>
      </c>
      <c r="B1104" s="37" t="s">
        <v>14</v>
      </c>
      <c r="C1104" s="38">
        <v>3482.7499999999995</v>
      </c>
      <c r="D1104" s="38"/>
      <c r="E1104" s="38">
        <v>13232.18</v>
      </c>
      <c r="F1104" s="38">
        <v>99.570000000000007</v>
      </c>
      <c r="G1104" s="38">
        <v>5059.29</v>
      </c>
      <c r="H1104" s="38">
        <v>266569.15999999997</v>
      </c>
      <c r="I1104" s="38">
        <v>84776.37999999999</v>
      </c>
      <c r="J1104" s="38">
        <v>75664.11</v>
      </c>
    </row>
    <row r="1105" spans="1:10" x14ac:dyDescent="0.25">
      <c r="A1105" s="36" t="s">
        <v>317</v>
      </c>
      <c r="B1105" s="37" t="s">
        <v>10</v>
      </c>
      <c r="C1105" s="38"/>
      <c r="D1105" s="38"/>
      <c r="E1105" s="38">
        <v>25458.129999999997</v>
      </c>
      <c r="F1105" s="38"/>
      <c r="G1105" s="38"/>
      <c r="H1105" s="38"/>
      <c r="I1105" s="38">
        <v>1861.58</v>
      </c>
      <c r="J1105" s="38">
        <v>8871.7100000000009</v>
      </c>
    </row>
    <row r="1106" spans="1:10" x14ac:dyDescent="0.25">
      <c r="A1106" s="36" t="s">
        <v>317</v>
      </c>
      <c r="B1106" s="37" t="s">
        <v>11</v>
      </c>
      <c r="C1106" s="38">
        <v>4247.51</v>
      </c>
      <c r="D1106" s="38"/>
      <c r="E1106" s="38">
        <v>9361.11</v>
      </c>
      <c r="F1106" s="38">
        <v>261.40999999999991</v>
      </c>
      <c r="G1106" s="38"/>
      <c r="H1106" s="38"/>
      <c r="I1106" s="38">
        <v>6606.9199999999992</v>
      </c>
      <c r="J1106" s="38">
        <v>9633.27</v>
      </c>
    </row>
    <row r="1107" spans="1:10" x14ac:dyDescent="0.25">
      <c r="A1107" s="36" t="s">
        <v>317</v>
      </c>
      <c r="B1107" s="37" t="s">
        <v>12</v>
      </c>
      <c r="C1107" s="38">
        <v>9510.58</v>
      </c>
      <c r="D1107" s="38"/>
      <c r="E1107" s="38">
        <v>18113.189999999999</v>
      </c>
      <c r="F1107" s="38">
        <v>643.25</v>
      </c>
      <c r="G1107" s="38"/>
      <c r="H1107" s="38"/>
      <c r="I1107" s="38">
        <v>32909.619999999995</v>
      </c>
      <c r="J1107" s="38">
        <v>21173.65</v>
      </c>
    </row>
    <row r="1108" spans="1:10" x14ac:dyDescent="0.25">
      <c r="A1108" s="36" t="s">
        <v>317</v>
      </c>
      <c r="B1108" s="37" t="s">
        <v>13</v>
      </c>
      <c r="C1108" s="38"/>
      <c r="D1108" s="38"/>
      <c r="E1108" s="38">
        <v>6009.95</v>
      </c>
      <c r="F1108" s="38"/>
      <c r="G1108" s="38"/>
      <c r="H1108" s="38"/>
      <c r="I1108" s="38"/>
      <c r="J1108" s="38">
        <v>88.08</v>
      </c>
    </row>
    <row r="1109" spans="1:10" x14ac:dyDescent="0.25">
      <c r="A1109" s="36" t="s">
        <v>317</v>
      </c>
      <c r="B1109" s="37" t="s">
        <v>14</v>
      </c>
      <c r="C1109" s="38">
        <v>28096.54</v>
      </c>
      <c r="D1109" s="38"/>
      <c r="E1109" s="38">
        <v>17230.96</v>
      </c>
      <c r="F1109" s="38"/>
      <c r="G1109" s="38">
        <v>7229.42</v>
      </c>
      <c r="H1109" s="38">
        <v>11102.369999999999</v>
      </c>
      <c r="I1109" s="38">
        <v>25981.77</v>
      </c>
      <c r="J1109" s="38">
        <v>48576.640000000007</v>
      </c>
    </row>
    <row r="1110" spans="1:10" x14ac:dyDescent="0.25">
      <c r="A1110" s="36" t="s">
        <v>318</v>
      </c>
      <c r="B1110" s="37" t="s">
        <v>10</v>
      </c>
      <c r="C1110" s="38"/>
      <c r="D1110" s="38"/>
      <c r="E1110" s="38">
        <v>15206.089999999998</v>
      </c>
      <c r="F1110" s="38"/>
      <c r="G1110" s="38">
        <v>734.05</v>
      </c>
      <c r="H1110" s="38"/>
      <c r="I1110" s="38">
        <v>3268.23</v>
      </c>
      <c r="J1110" s="38">
        <v>1768.1399999999999</v>
      </c>
    </row>
    <row r="1111" spans="1:10" x14ac:dyDescent="0.25">
      <c r="A1111" s="36" t="s">
        <v>318</v>
      </c>
      <c r="B1111" s="37" t="s">
        <v>11</v>
      </c>
      <c r="C1111" s="38">
        <v>2576.0199999999995</v>
      </c>
      <c r="D1111" s="38"/>
      <c r="E1111" s="38">
        <v>9061.82</v>
      </c>
      <c r="F1111" s="38">
        <v>3143.64</v>
      </c>
      <c r="G1111" s="38"/>
      <c r="H1111" s="38"/>
      <c r="I1111" s="38">
        <v>21301.03</v>
      </c>
      <c r="J1111" s="38">
        <v>26287.23</v>
      </c>
    </row>
    <row r="1112" spans="1:10" x14ac:dyDescent="0.25">
      <c r="A1112" s="36" t="s">
        <v>318</v>
      </c>
      <c r="B1112" s="37" t="s">
        <v>12</v>
      </c>
      <c r="C1112" s="38">
        <v>927.81</v>
      </c>
      <c r="D1112" s="38"/>
      <c r="E1112" s="38">
        <v>8473.02</v>
      </c>
      <c r="F1112" s="38">
        <v>5415</v>
      </c>
      <c r="G1112" s="38">
        <v>12443.809999999996</v>
      </c>
      <c r="H1112" s="38">
        <v>3288.67</v>
      </c>
      <c r="I1112" s="38">
        <v>21347.089999999997</v>
      </c>
      <c r="J1112" s="38">
        <v>24740.76</v>
      </c>
    </row>
    <row r="1113" spans="1:10" x14ac:dyDescent="0.25">
      <c r="A1113" s="36" t="s">
        <v>318</v>
      </c>
      <c r="B1113" s="37" t="s">
        <v>13</v>
      </c>
      <c r="C1113" s="38">
        <v>416.10999999999996</v>
      </c>
      <c r="D1113" s="38"/>
      <c r="E1113" s="38">
        <v>7596.9199999999992</v>
      </c>
      <c r="F1113" s="38">
        <v>1522.1100000000001</v>
      </c>
      <c r="G1113" s="38">
        <v>1038.25</v>
      </c>
      <c r="H1113" s="38"/>
      <c r="I1113" s="38">
        <v>7407.7100000000009</v>
      </c>
      <c r="J1113" s="38">
        <v>24396.799999999999</v>
      </c>
    </row>
    <row r="1114" spans="1:10" x14ac:dyDescent="0.25">
      <c r="A1114" s="36" t="s">
        <v>318</v>
      </c>
      <c r="B1114" s="37" t="s">
        <v>14</v>
      </c>
      <c r="C1114" s="38"/>
      <c r="D1114" s="38"/>
      <c r="E1114" s="38">
        <v>5540.46</v>
      </c>
      <c r="F1114" s="38"/>
      <c r="G1114" s="38">
        <v>9505.7999999999993</v>
      </c>
      <c r="H1114" s="38">
        <v>31418.829999999998</v>
      </c>
      <c r="I1114" s="38">
        <v>30505.65</v>
      </c>
      <c r="J1114" s="38">
        <v>17201.589999999997</v>
      </c>
    </row>
    <row r="1115" spans="1:10" x14ac:dyDescent="0.25">
      <c r="A1115" s="36" t="s">
        <v>319</v>
      </c>
      <c r="B1115" s="37" t="s">
        <v>11</v>
      </c>
      <c r="C1115" s="38"/>
      <c r="D1115" s="38">
        <v>12764.549999999997</v>
      </c>
      <c r="E1115" s="38"/>
      <c r="F1115" s="38"/>
      <c r="G1115" s="38"/>
      <c r="H1115" s="38"/>
      <c r="I1115" s="38">
        <v>9637.73</v>
      </c>
      <c r="J1115" s="38"/>
    </row>
    <row r="1116" spans="1:10" x14ac:dyDescent="0.25">
      <c r="A1116" s="36" t="s">
        <v>319</v>
      </c>
      <c r="B1116" s="37" t="s">
        <v>12</v>
      </c>
      <c r="C1116" s="38"/>
      <c r="D1116" s="38">
        <v>80053.319999999992</v>
      </c>
      <c r="E1116" s="38">
        <v>742.98</v>
      </c>
      <c r="F1116" s="38"/>
      <c r="G1116" s="38"/>
      <c r="H1116" s="38"/>
      <c r="I1116" s="38">
        <v>19892.150000000001</v>
      </c>
      <c r="J1116" s="38">
        <v>1652.22</v>
      </c>
    </row>
    <row r="1117" spans="1:10" x14ac:dyDescent="0.25">
      <c r="A1117" s="36" t="s">
        <v>319</v>
      </c>
      <c r="B1117" s="37" t="s">
        <v>13</v>
      </c>
      <c r="C1117" s="38"/>
      <c r="D1117" s="38">
        <v>6812.14</v>
      </c>
      <c r="E1117" s="38"/>
      <c r="F1117" s="38"/>
      <c r="G1117" s="38"/>
      <c r="H1117" s="38"/>
      <c r="I1117" s="38">
        <v>5454.49</v>
      </c>
      <c r="J1117" s="38"/>
    </row>
    <row r="1118" spans="1:10" x14ac:dyDescent="0.25">
      <c r="A1118" s="36" t="s">
        <v>320</v>
      </c>
      <c r="B1118" s="37" t="s">
        <v>10</v>
      </c>
      <c r="C1118" s="38"/>
      <c r="D1118" s="38"/>
      <c r="E1118" s="38"/>
      <c r="F1118" s="38"/>
      <c r="G1118" s="38"/>
      <c r="H1118" s="38"/>
      <c r="I1118" s="38">
        <v>3249.3999999999996</v>
      </c>
      <c r="J1118" s="38"/>
    </row>
    <row r="1119" spans="1:10" x14ac:dyDescent="0.25">
      <c r="A1119" s="36" t="s">
        <v>320</v>
      </c>
      <c r="B1119" s="37" t="s">
        <v>11</v>
      </c>
      <c r="C1119" s="38">
        <v>7643.55</v>
      </c>
      <c r="D1119" s="38">
        <v>6822.4500000000007</v>
      </c>
      <c r="E1119" s="38">
        <v>27945.670000000002</v>
      </c>
      <c r="F1119" s="38">
        <v>7746.56</v>
      </c>
      <c r="G1119" s="38">
        <v>1975.7399999999998</v>
      </c>
      <c r="H1119" s="38">
        <v>3303.28</v>
      </c>
      <c r="I1119" s="38">
        <v>30891.789999999997</v>
      </c>
      <c r="J1119" s="38">
        <v>72167.12999999999</v>
      </c>
    </row>
    <row r="1120" spans="1:10" x14ac:dyDescent="0.25">
      <c r="A1120" s="36" t="s">
        <v>320</v>
      </c>
      <c r="B1120" s="37" t="s">
        <v>12</v>
      </c>
      <c r="C1120" s="38">
        <v>5833.7699999999995</v>
      </c>
      <c r="D1120" s="38">
        <v>3189.08</v>
      </c>
      <c r="E1120" s="38">
        <v>149928</v>
      </c>
      <c r="F1120" s="38">
        <v>2175.1800000000003</v>
      </c>
      <c r="G1120" s="38">
        <v>1000.61</v>
      </c>
      <c r="H1120" s="38">
        <v>29578.65</v>
      </c>
      <c r="I1120" s="38">
        <v>60257.62</v>
      </c>
      <c r="J1120" s="38">
        <v>90767.28</v>
      </c>
    </row>
    <row r="1121" spans="1:10" x14ac:dyDescent="0.25">
      <c r="A1121" s="36" t="s">
        <v>320</v>
      </c>
      <c r="B1121" s="37" t="s">
        <v>13</v>
      </c>
      <c r="C1121" s="38">
        <v>40311.110000000008</v>
      </c>
      <c r="D1121" s="38"/>
      <c r="E1121" s="38">
        <v>135768.67000000001</v>
      </c>
      <c r="F1121" s="38">
        <v>29949.999999999996</v>
      </c>
      <c r="G1121" s="38">
        <v>4688.8599999999997</v>
      </c>
      <c r="H1121" s="38">
        <v>27819.31</v>
      </c>
      <c r="I1121" s="38">
        <v>143458.56000000003</v>
      </c>
      <c r="J1121" s="38">
        <v>211208.38000000003</v>
      </c>
    </row>
    <row r="1122" spans="1:10" x14ac:dyDescent="0.25">
      <c r="A1122" s="36" t="s">
        <v>320</v>
      </c>
      <c r="B1122" s="37" t="s">
        <v>14</v>
      </c>
      <c r="C1122" s="38">
        <v>39369.07</v>
      </c>
      <c r="D1122" s="38"/>
      <c r="E1122" s="38">
        <v>122120.31</v>
      </c>
      <c r="F1122" s="38">
        <v>21367.070000000003</v>
      </c>
      <c r="G1122" s="38">
        <v>7109.4800000000005</v>
      </c>
      <c r="H1122" s="38">
        <v>438658.49999999983</v>
      </c>
      <c r="I1122" s="38">
        <v>87699.930000000008</v>
      </c>
      <c r="J1122" s="38">
        <v>162658.01999999996</v>
      </c>
    </row>
    <row r="1123" spans="1:10" x14ac:dyDescent="0.25">
      <c r="A1123" s="36" t="s">
        <v>321</v>
      </c>
      <c r="B1123" s="37" t="s">
        <v>11</v>
      </c>
      <c r="C1123" s="38"/>
      <c r="D1123" s="38"/>
      <c r="E1123" s="38">
        <v>9226.1299999999992</v>
      </c>
      <c r="F1123" s="38"/>
      <c r="G1123" s="38"/>
      <c r="H1123" s="38">
        <v>5284.9699999999993</v>
      </c>
      <c r="I1123" s="38">
        <v>5941.18</v>
      </c>
      <c r="J1123" s="38">
        <v>5969.6399999999994</v>
      </c>
    </row>
    <row r="1124" spans="1:10" x14ac:dyDescent="0.25">
      <c r="A1124" s="36" t="s">
        <v>321</v>
      </c>
      <c r="B1124" s="37" t="s">
        <v>12</v>
      </c>
      <c r="C1124" s="38">
        <v>1356.13</v>
      </c>
      <c r="D1124" s="38"/>
      <c r="E1124" s="38">
        <v>27235.67</v>
      </c>
      <c r="F1124" s="38">
        <v>8747.119999999999</v>
      </c>
      <c r="G1124" s="38">
        <v>1654.73</v>
      </c>
      <c r="H1124" s="38"/>
      <c r="I1124" s="38">
        <v>18474.12</v>
      </c>
      <c r="J1124" s="38">
        <v>22416.42</v>
      </c>
    </row>
    <row r="1125" spans="1:10" x14ac:dyDescent="0.25">
      <c r="A1125" s="36" t="s">
        <v>321</v>
      </c>
      <c r="B1125" s="37" t="s">
        <v>14</v>
      </c>
      <c r="C1125" s="38">
        <v>13333.47</v>
      </c>
      <c r="D1125" s="38"/>
      <c r="E1125" s="38">
        <v>92867.560000000027</v>
      </c>
      <c r="F1125" s="38">
        <v>36898.090000000004</v>
      </c>
      <c r="G1125" s="38">
        <v>8156.489999999998</v>
      </c>
      <c r="H1125" s="38">
        <v>1501.06</v>
      </c>
      <c r="I1125" s="38">
        <v>47014.03</v>
      </c>
      <c r="J1125" s="38">
        <v>50662.68</v>
      </c>
    </row>
    <row r="1126" spans="1:10" x14ac:dyDescent="0.25">
      <c r="A1126" s="36" t="s">
        <v>322</v>
      </c>
      <c r="B1126" s="37" t="s">
        <v>11</v>
      </c>
      <c r="C1126" s="38">
        <v>1076.69</v>
      </c>
      <c r="D1126" s="38"/>
      <c r="E1126" s="38">
        <v>8710.75</v>
      </c>
      <c r="F1126" s="38">
        <v>2574.2400000000002</v>
      </c>
      <c r="G1126" s="38"/>
      <c r="H1126" s="38"/>
      <c r="I1126" s="38">
        <v>8978.08</v>
      </c>
      <c r="J1126" s="38">
        <v>7546.2599999999993</v>
      </c>
    </row>
    <row r="1127" spans="1:10" x14ac:dyDescent="0.25">
      <c r="A1127" s="36" t="s">
        <v>322</v>
      </c>
      <c r="B1127" s="37" t="s">
        <v>12</v>
      </c>
      <c r="C1127" s="38">
        <v>25242.320000000007</v>
      </c>
      <c r="D1127" s="38"/>
      <c r="E1127" s="38">
        <v>8666.86</v>
      </c>
      <c r="F1127" s="38">
        <v>6654.2099999999991</v>
      </c>
      <c r="G1127" s="38"/>
      <c r="H1127" s="38"/>
      <c r="I1127" s="38">
        <v>13705.420000000002</v>
      </c>
      <c r="J1127" s="38">
        <v>15845.84</v>
      </c>
    </row>
    <row r="1128" spans="1:10" x14ac:dyDescent="0.25">
      <c r="A1128" s="36" t="s">
        <v>322</v>
      </c>
      <c r="B1128" s="37" t="s">
        <v>13</v>
      </c>
      <c r="C1128" s="38">
        <v>6895.03</v>
      </c>
      <c r="D1128" s="38"/>
      <c r="E1128" s="38">
        <v>5239.1000000000004</v>
      </c>
      <c r="F1128" s="38">
        <v>4497.7199999999993</v>
      </c>
      <c r="G1128" s="38"/>
      <c r="H1128" s="38"/>
      <c r="I1128" s="38">
        <v>4870.8999999999996</v>
      </c>
      <c r="J1128" s="38">
        <v>5139.97</v>
      </c>
    </row>
    <row r="1129" spans="1:10" x14ac:dyDescent="0.25">
      <c r="A1129" s="36" t="s">
        <v>322</v>
      </c>
      <c r="B1129" s="37" t="s">
        <v>14</v>
      </c>
      <c r="C1129" s="38">
        <v>44219.44999999999</v>
      </c>
      <c r="D1129" s="38"/>
      <c r="E1129" s="38">
        <v>24765.970000000008</v>
      </c>
      <c r="F1129" s="38">
        <v>27380.83</v>
      </c>
      <c r="G1129" s="38"/>
      <c r="H1129" s="38">
        <v>30073.129999999997</v>
      </c>
      <c r="I1129" s="38">
        <v>35136.659999999996</v>
      </c>
      <c r="J1129" s="38">
        <v>39127.390000000007</v>
      </c>
    </row>
    <row r="1130" spans="1:10" x14ac:dyDescent="0.25">
      <c r="A1130" s="36" t="s">
        <v>323</v>
      </c>
      <c r="B1130" s="37" t="s">
        <v>10</v>
      </c>
      <c r="C1130" s="38"/>
      <c r="D1130" s="38"/>
      <c r="E1130" s="38">
        <v>0</v>
      </c>
      <c r="F1130" s="38"/>
      <c r="G1130" s="38"/>
      <c r="H1130" s="38"/>
      <c r="I1130" s="38"/>
      <c r="J1130" s="38"/>
    </row>
    <row r="1131" spans="1:10" x14ac:dyDescent="0.25">
      <c r="A1131" s="36" t="s">
        <v>323</v>
      </c>
      <c r="B1131" s="37" t="s">
        <v>11</v>
      </c>
      <c r="C1131" s="38">
        <v>19276.330000000002</v>
      </c>
      <c r="D1131" s="38"/>
      <c r="E1131" s="38">
        <v>1454.27</v>
      </c>
      <c r="F1131" s="38">
        <v>5435.52</v>
      </c>
      <c r="G1131" s="38"/>
      <c r="H1131" s="38"/>
      <c r="I1131" s="38">
        <v>9997.89</v>
      </c>
      <c r="J1131" s="38">
        <v>9565.869999999999</v>
      </c>
    </row>
    <row r="1132" spans="1:10" x14ac:dyDescent="0.25">
      <c r="A1132" s="36" t="s">
        <v>323</v>
      </c>
      <c r="B1132" s="37" t="s">
        <v>12</v>
      </c>
      <c r="C1132" s="38">
        <v>34314.83</v>
      </c>
      <c r="D1132" s="38">
        <v>709.75</v>
      </c>
      <c r="E1132" s="38">
        <v>9784.5399999999991</v>
      </c>
      <c r="F1132" s="38">
        <v>25981.370000000003</v>
      </c>
      <c r="G1132" s="38">
        <v>6094.5099999999993</v>
      </c>
      <c r="H1132" s="38"/>
      <c r="I1132" s="38">
        <v>32305</v>
      </c>
      <c r="J1132" s="38">
        <v>15389.260000000002</v>
      </c>
    </row>
    <row r="1133" spans="1:10" x14ac:dyDescent="0.25">
      <c r="A1133" s="36" t="s">
        <v>323</v>
      </c>
      <c r="B1133" s="37" t="s">
        <v>13</v>
      </c>
      <c r="C1133" s="38">
        <v>11231.32</v>
      </c>
      <c r="D1133" s="38"/>
      <c r="E1133" s="38">
        <v>14871.1</v>
      </c>
      <c r="F1133" s="38">
        <v>19906.96</v>
      </c>
      <c r="G1133" s="38">
        <v>15686.690000000002</v>
      </c>
      <c r="H1133" s="38">
        <v>2851.59</v>
      </c>
      <c r="I1133" s="38">
        <v>8909.0600000000013</v>
      </c>
      <c r="J1133" s="38">
        <v>4959.33</v>
      </c>
    </row>
    <row r="1134" spans="1:10" x14ac:dyDescent="0.25">
      <c r="A1134" s="36" t="s">
        <v>323</v>
      </c>
      <c r="B1134" s="37" t="s">
        <v>14</v>
      </c>
      <c r="C1134" s="38">
        <v>142020.49999999997</v>
      </c>
      <c r="D1134" s="38"/>
      <c r="E1134" s="38">
        <v>62234.849999999991</v>
      </c>
      <c r="F1134" s="38">
        <v>135047.56</v>
      </c>
      <c r="G1134" s="38">
        <v>41477.64</v>
      </c>
      <c r="H1134" s="38">
        <v>3649.1</v>
      </c>
      <c r="I1134" s="38">
        <v>79206.41</v>
      </c>
      <c r="J1134" s="38">
        <v>51416.210000000006</v>
      </c>
    </row>
    <row r="1135" spans="1:10" x14ac:dyDescent="0.25">
      <c r="A1135" s="36" t="s">
        <v>324</v>
      </c>
      <c r="B1135" s="37" t="s">
        <v>10</v>
      </c>
      <c r="C1135" s="38"/>
      <c r="D1135" s="38"/>
      <c r="E1135" s="38">
        <v>1991.79</v>
      </c>
      <c r="F1135" s="38"/>
      <c r="G1135" s="38"/>
      <c r="H1135" s="38"/>
      <c r="I1135" s="38"/>
      <c r="J1135" s="38"/>
    </row>
    <row r="1136" spans="1:10" x14ac:dyDescent="0.25">
      <c r="A1136" s="36" t="s">
        <v>324</v>
      </c>
      <c r="B1136" s="37" t="s">
        <v>11</v>
      </c>
      <c r="C1136" s="38">
        <v>5201.16</v>
      </c>
      <c r="D1136" s="38"/>
      <c r="E1136" s="38">
        <v>1725.8100000000002</v>
      </c>
      <c r="F1136" s="38">
        <v>1504.4099999999999</v>
      </c>
      <c r="G1136" s="38">
        <v>13254.4</v>
      </c>
      <c r="H1136" s="38">
        <v>1.1368683772161603E-13</v>
      </c>
      <c r="I1136" s="38">
        <v>13516.88</v>
      </c>
      <c r="J1136" s="38">
        <v>7631.8900000000012</v>
      </c>
    </row>
    <row r="1137" spans="1:10" x14ac:dyDescent="0.25">
      <c r="A1137" s="36" t="s">
        <v>324</v>
      </c>
      <c r="B1137" s="37" t="s">
        <v>12</v>
      </c>
      <c r="C1137" s="38">
        <v>34604.049999999996</v>
      </c>
      <c r="D1137" s="38"/>
      <c r="E1137" s="38">
        <v>6992.3300000000008</v>
      </c>
      <c r="F1137" s="38">
        <v>20390.800000000003</v>
      </c>
      <c r="G1137" s="38">
        <v>2964.04</v>
      </c>
      <c r="H1137" s="38"/>
      <c r="I1137" s="38">
        <v>17000.96</v>
      </c>
      <c r="J1137" s="38">
        <v>17449.149999999998</v>
      </c>
    </row>
    <row r="1138" spans="1:10" x14ac:dyDescent="0.25">
      <c r="A1138" s="36" t="s">
        <v>324</v>
      </c>
      <c r="B1138" s="37" t="s">
        <v>13</v>
      </c>
      <c r="C1138" s="38">
        <v>6042.06</v>
      </c>
      <c r="D1138" s="38">
        <v>346.74</v>
      </c>
      <c r="E1138" s="38">
        <v>1523.41</v>
      </c>
      <c r="F1138" s="38">
        <v>9071.3599999999988</v>
      </c>
      <c r="G1138" s="38"/>
      <c r="H1138" s="38">
        <v>873.03</v>
      </c>
      <c r="I1138" s="38">
        <v>843.5</v>
      </c>
      <c r="J1138" s="38">
        <v>1040.23</v>
      </c>
    </row>
    <row r="1139" spans="1:10" x14ac:dyDescent="0.25">
      <c r="A1139" s="36" t="s">
        <v>324</v>
      </c>
      <c r="B1139" s="37" t="s">
        <v>14</v>
      </c>
      <c r="C1139" s="38">
        <v>105834.56999999998</v>
      </c>
      <c r="D1139" s="38">
        <v>328.55000000000007</v>
      </c>
      <c r="E1139" s="38">
        <v>22874.810000000005</v>
      </c>
      <c r="F1139" s="38">
        <v>114782.51999999996</v>
      </c>
      <c r="G1139" s="38">
        <v>14428.959999999997</v>
      </c>
      <c r="H1139" s="38">
        <v>12981.939999999999</v>
      </c>
      <c r="I1139" s="38">
        <v>84743.76999999999</v>
      </c>
      <c r="J1139" s="38">
        <v>88075.57</v>
      </c>
    </row>
    <row r="1140" spans="1:10" x14ac:dyDescent="0.25">
      <c r="A1140" s="36" t="s">
        <v>325</v>
      </c>
      <c r="B1140" s="37" t="s">
        <v>11</v>
      </c>
      <c r="C1140" s="38">
        <v>7256.0299999999988</v>
      </c>
      <c r="D1140" s="38"/>
      <c r="E1140" s="38">
        <v>1137.78</v>
      </c>
      <c r="F1140" s="38">
        <v>2037.65</v>
      </c>
      <c r="G1140" s="38">
        <v>868.85</v>
      </c>
      <c r="H1140" s="38"/>
      <c r="I1140" s="38">
        <v>10369.700000000001</v>
      </c>
      <c r="J1140" s="38">
        <v>7822.9600000000009</v>
      </c>
    </row>
    <row r="1141" spans="1:10" x14ac:dyDescent="0.25">
      <c r="A1141" s="36" t="s">
        <v>325</v>
      </c>
      <c r="B1141" s="37" t="s">
        <v>12</v>
      </c>
      <c r="C1141" s="38">
        <v>22046.32</v>
      </c>
      <c r="D1141" s="38"/>
      <c r="E1141" s="38">
        <v>4803.16</v>
      </c>
      <c r="F1141" s="38">
        <v>6460.24</v>
      </c>
      <c r="G1141" s="38">
        <v>808.72</v>
      </c>
      <c r="H1141" s="38"/>
      <c r="I1141" s="38">
        <v>38066.89</v>
      </c>
      <c r="J1141" s="38">
        <v>34962.060000000005</v>
      </c>
    </row>
    <row r="1142" spans="1:10" x14ac:dyDescent="0.25">
      <c r="A1142" s="36" t="s">
        <v>325</v>
      </c>
      <c r="B1142" s="37" t="s">
        <v>13</v>
      </c>
      <c r="C1142" s="38">
        <v>9758.4299999999985</v>
      </c>
      <c r="D1142" s="38"/>
      <c r="E1142" s="38">
        <v>242.21</v>
      </c>
      <c r="F1142" s="38">
        <v>10834.869999999999</v>
      </c>
      <c r="G1142" s="38">
        <v>1821.01</v>
      </c>
      <c r="H1142" s="38"/>
      <c r="I1142" s="38">
        <v>20131.78</v>
      </c>
      <c r="J1142" s="38">
        <v>16484.859999999997</v>
      </c>
    </row>
    <row r="1143" spans="1:10" x14ac:dyDescent="0.25">
      <c r="A1143" s="36" t="s">
        <v>325</v>
      </c>
      <c r="B1143" s="37" t="s">
        <v>14</v>
      </c>
      <c r="C1143" s="38">
        <v>75956.410000000018</v>
      </c>
      <c r="D1143" s="38"/>
      <c r="E1143" s="38">
        <v>31489.750000000004</v>
      </c>
      <c r="F1143" s="38">
        <v>40537.949999999997</v>
      </c>
      <c r="G1143" s="38">
        <v>32387.299999999992</v>
      </c>
      <c r="H1143" s="38"/>
      <c r="I1143" s="38">
        <v>99263.749999999971</v>
      </c>
      <c r="J1143" s="38">
        <v>66525.299999999988</v>
      </c>
    </row>
    <row r="1144" spans="1:10" x14ac:dyDescent="0.25">
      <c r="A1144" s="36" t="s">
        <v>326</v>
      </c>
      <c r="B1144" s="37" t="s">
        <v>10</v>
      </c>
      <c r="C1144" s="38"/>
      <c r="D1144" s="38"/>
      <c r="E1144" s="38">
        <v>2324.7299999999996</v>
      </c>
      <c r="F1144" s="38"/>
      <c r="G1144" s="38"/>
      <c r="H1144" s="38"/>
      <c r="I1144" s="38"/>
      <c r="J1144" s="38"/>
    </row>
    <row r="1145" spans="1:10" x14ac:dyDescent="0.25">
      <c r="A1145" s="36" t="s">
        <v>326</v>
      </c>
      <c r="B1145" s="37" t="s">
        <v>11</v>
      </c>
      <c r="C1145" s="38">
        <v>5910.4699999999993</v>
      </c>
      <c r="D1145" s="38"/>
      <c r="E1145" s="38">
        <v>6436.1799999999994</v>
      </c>
      <c r="F1145" s="38">
        <v>9527.7899999999991</v>
      </c>
      <c r="G1145" s="38">
        <v>2573.4</v>
      </c>
      <c r="H1145" s="38"/>
      <c r="I1145" s="38">
        <v>14813.640000000001</v>
      </c>
      <c r="J1145" s="38">
        <v>5685.57</v>
      </c>
    </row>
    <row r="1146" spans="1:10" x14ac:dyDescent="0.25">
      <c r="A1146" s="36" t="s">
        <v>326</v>
      </c>
      <c r="B1146" s="37" t="s">
        <v>12</v>
      </c>
      <c r="C1146" s="38">
        <v>6432.1299999999992</v>
      </c>
      <c r="D1146" s="38">
        <v>81.42</v>
      </c>
      <c r="E1146" s="38">
        <v>5867.84</v>
      </c>
      <c r="F1146" s="38">
        <v>4779.29</v>
      </c>
      <c r="G1146" s="38"/>
      <c r="H1146" s="38"/>
      <c r="I1146" s="38">
        <v>11100.67</v>
      </c>
      <c r="J1146" s="38">
        <v>6127.3799999999992</v>
      </c>
    </row>
    <row r="1147" spans="1:10" x14ac:dyDescent="0.25">
      <c r="A1147" s="36" t="s">
        <v>326</v>
      </c>
      <c r="B1147" s="37" t="s">
        <v>13</v>
      </c>
      <c r="C1147" s="38">
        <v>1112.1300000000001</v>
      </c>
      <c r="D1147" s="38"/>
      <c r="E1147" s="38"/>
      <c r="F1147" s="38">
        <v>3799.99</v>
      </c>
      <c r="G1147" s="38"/>
      <c r="H1147" s="38"/>
      <c r="I1147" s="38">
        <v>2511.0600000000004</v>
      </c>
      <c r="J1147" s="38"/>
    </row>
    <row r="1148" spans="1:10" x14ac:dyDescent="0.25">
      <c r="A1148" s="36" t="s">
        <v>326</v>
      </c>
      <c r="B1148" s="37" t="s">
        <v>14</v>
      </c>
      <c r="C1148" s="38">
        <v>45464.819999999992</v>
      </c>
      <c r="D1148" s="38">
        <v>248.35</v>
      </c>
      <c r="E1148" s="38">
        <v>39678.699999999997</v>
      </c>
      <c r="F1148" s="38">
        <v>53167.42</v>
      </c>
      <c r="G1148" s="38">
        <v>4961.37</v>
      </c>
      <c r="H1148" s="38">
        <v>764.82</v>
      </c>
      <c r="I1148" s="38">
        <v>95808.689999999988</v>
      </c>
      <c r="J1148" s="38">
        <v>32285.280000000006</v>
      </c>
    </row>
    <row r="1149" spans="1:10" x14ac:dyDescent="0.25">
      <c r="A1149" s="36" t="s">
        <v>327</v>
      </c>
      <c r="B1149" s="37" t="s">
        <v>11</v>
      </c>
      <c r="C1149" s="38">
        <v>2112.9899999999998</v>
      </c>
      <c r="D1149" s="38"/>
      <c r="E1149" s="38">
        <v>2138.6099999999997</v>
      </c>
      <c r="F1149" s="38">
        <v>2871.54</v>
      </c>
      <c r="G1149" s="38"/>
      <c r="H1149" s="38">
        <v>2052.0300000000002</v>
      </c>
      <c r="I1149" s="38">
        <v>5541.91</v>
      </c>
      <c r="J1149" s="38">
        <v>10343.599999999999</v>
      </c>
    </row>
    <row r="1150" spans="1:10" x14ac:dyDescent="0.25">
      <c r="A1150" s="36" t="s">
        <v>327</v>
      </c>
      <c r="B1150" s="37" t="s">
        <v>12</v>
      </c>
      <c r="C1150" s="38">
        <v>3901.5</v>
      </c>
      <c r="D1150" s="38"/>
      <c r="E1150" s="38">
        <v>1501.98</v>
      </c>
      <c r="F1150" s="38">
        <v>4575.0999999999995</v>
      </c>
      <c r="G1150" s="38"/>
      <c r="H1150" s="38"/>
      <c r="I1150" s="38">
        <v>15032.259999999998</v>
      </c>
      <c r="J1150" s="38">
        <v>7717.48</v>
      </c>
    </row>
    <row r="1151" spans="1:10" x14ac:dyDescent="0.25">
      <c r="A1151" s="36" t="s">
        <v>327</v>
      </c>
      <c r="B1151" s="37" t="s">
        <v>13</v>
      </c>
      <c r="C1151" s="38">
        <v>101.71000000000001</v>
      </c>
      <c r="D1151" s="38"/>
      <c r="E1151" s="38">
        <v>4598.4799999999996</v>
      </c>
      <c r="F1151" s="38">
        <v>1472.3599999999997</v>
      </c>
      <c r="G1151" s="38"/>
      <c r="H1151" s="38"/>
      <c r="I1151" s="38">
        <v>8031.7000000000007</v>
      </c>
      <c r="J1151" s="38">
        <v>782.7299999999999</v>
      </c>
    </row>
    <row r="1152" spans="1:10" x14ac:dyDescent="0.25">
      <c r="A1152" s="36" t="s">
        <v>327</v>
      </c>
      <c r="B1152" s="37" t="s">
        <v>14</v>
      </c>
      <c r="C1152" s="38">
        <v>17069.46</v>
      </c>
      <c r="D1152" s="38"/>
      <c r="E1152" s="38">
        <v>40923.910000000003</v>
      </c>
      <c r="F1152" s="38">
        <v>29167.19</v>
      </c>
      <c r="G1152" s="38"/>
      <c r="H1152" s="38">
        <v>2641.23</v>
      </c>
      <c r="I1152" s="38">
        <v>83793.919999999998</v>
      </c>
      <c r="J1152" s="38">
        <v>14057.67</v>
      </c>
    </row>
    <row r="1153" spans="1:10" x14ac:dyDescent="0.25">
      <c r="A1153" s="36" t="s">
        <v>328</v>
      </c>
      <c r="B1153" s="37" t="s">
        <v>11</v>
      </c>
      <c r="C1153" s="38"/>
      <c r="D1153" s="38"/>
      <c r="E1153" s="38">
        <v>7710.31</v>
      </c>
      <c r="F1153" s="38">
        <v>1218.3600000000001</v>
      </c>
      <c r="G1153" s="38">
        <v>7650.619999999999</v>
      </c>
      <c r="H1153" s="38">
        <v>1.421E-14</v>
      </c>
      <c r="I1153" s="38">
        <v>17300.02</v>
      </c>
      <c r="J1153" s="38">
        <v>9122.92</v>
      </c>
    </row>
    <row r="1154" spans="1:10" x14ac:dyDescent="0.25">
      <c r="A1154" s="36" t="s">
        <v>328</v>
      </c>
      <c r="B1154" s="37" t="s">
        <v>12</v>
      </c>
      <c r="C1154" s="38">
        <v>803.50000000000011</v>
      </c>
      <c r="D1154" s="38">
        <v>165.88</v>
      </c>
      <c r="E1154" s="38">
        <v>21652.390000000003</v>
      </c>
      <c r="F1154" s="38">
        <v>5806.5</v>
      </c>
      <c r="G1154" s="38"/>
      <c r="H1154" s="38"/>
      <c r="I1154" s="38">
        <v>16827.39</v>
      </c>
      <c r="J1154" s="38">
        <v>6473.99</v>
      </c>
    </row>
    <row r="1155" spans="1:10" x14ac:dyDescent="0.25">
      <c r="A1155" s="36" t="s">
        <v>328</v>
      </c>
      <c r="B1155" s="37" t="s">
        <v>13</v>
      </c>
      <c r="C1155" s="38">
        <v>4932.4000000000005</v>
      </c>
      <c r="D1155" s="38"/>
      <c r="E1155" s="38">
        <v>374.10999999999996</v>
      </c>
      <c r="F1155" s="38">
        <v>8422.4600000000009</v>
      </c>
      <c r="G1155" s="38">
        <v>9957.9000000000015</v>
      </c>
      <c r="H1155" s="38">
        <v>4459.8100000000004</v>
      </c>
      <c r="I1155" s="38">
        <v>13755.690000000002</v>
      </c>
      <c r="J1155" s="38">
        <v>5364.02</v>
      </c>
    </row>
    <row r="1156" spans="1:10" x14ac:dyDescent="0.25">
      <c r="A1156" s="36" t="s">
        <v>328</v>
      </c>
      <c r="B1156" s="37" t="s">
        <v>14</v>
      </c>
      <c r="C1156" s="38">
        <v>18026.479999999996</v>
      </c>
      <c r="D1156" s="38"/>
      <c r="E1156" s="38">
        <v>16444.45</v>
      </c>
      <c r="F1156" s="38">
        <v>27942.189999999995</v>
      </c>
      <c r="G1156" s="38">
        <v>32651.649999999991</v>
      </c>
      <c r="H1156" s="38">
        <v>56558.43</v>
      </c>
      <c r="I1156" s="38">
        <v>70222.509999999995</v>
      </c>
      <c r="J1156" s="38">
        <v>50066.43</v>
      </c>
    </row>
    <row r="1157" spans="1:10" x14ac:dyDescent="0.25">
      <c r="A1157" s="36" t="s">
        <v>329</v>
      </c>
      <c r="B1157" s="37" t="s">
        <v>10</v>
      </c>
      <c r="C1157" s="38"/>
      <c r="D1157" s="38">
        <v>2030.08</v>
      </c>
      <c r="E1157" s="38"/>
      <c r="F1157" s="38">
        <v>858.88</v>
      </c>
      <c r="G1157" s="38"/>
      <c r="H1157" s="38"/>
      <c r="I1157" s="38"/>
      <c r="J1157" s="38"/>
    </row>
    <row r="1158" spans="1:10" x14ac:dyDescent="0.25">
      <c r="A1158" s="36" t="s">
        <v>329</v>
      </c>
      <c r="B1158" s="37" t="s">
        <v>11</v>
      </c>
      <c r="C1158" s="38"/>
      <c r="D1158" s="38">
        <v>24807.489999999998</v>
      </c>
      <c r="E1158" s="38"/>
      <c r="F1158" s="38"/>
      <c r="G1158" s="38"/>
      <c r="H1158" s="38"/>
      <c r="I1158" s="38"/>
      <c r="J1158" s="38">
        <v>570.16000000000008</v>
      </c>
    </row>
    <row r="1159" spans="1:10" x14ac:dyDescent="0.25">
      <c r="A1159" s="36" t="s">
        <v>329</v>
      </c>
      <c r="B1159" s="37" t="s">
        <v>12</v>
      </c>
      <c r="C1159" s="38"/>
      <c r="D1159" s="38">
        <v>57906.709999999992</v>
      </c>
      <c r="E1159" s="38"/>
      <c r="F1159" s="38">
        <v>5393.63</v>
      </c>
      <c r="G1159" s="38">
        <v>3113.3099999999995</v>
      </c>
      <c r="H1159" s="38"/>
      <c r="I1159" s="38">
        <v>5520.37</v>
      </c>
      <c r="J1159" s="38">
        <v>10142.51</v>
      </c>
    </row>
    <row r="1160" spans="1:10" x14ac:dyDescent="0.25">
      <c r="A1160" s="36" t="s">
        <v>329</v>
      </c>
      <c r="B1160" s="37" t="s">
        <v>13</v>
      </c>
      <c r="C1160" s="38"/>
      <c r="D1160" s="38">
        <v>246339.33000000005</v>
      </c>
      <c r="E1160" s="38">
        <v>3101.0000000000009</v>
      </c>
      <c r="F1160" s="38">
        <v>4665.5600000000013</v>
      </c>
      <c r="G1160" s="38">
        <v>40766.329999999994</v>
      </c>
      <c r="H1160" s="38"/>
      <c r="I1160" s="38">
        <v>29887.59</v>
      </c>
      <c r="J1160" s="38">
        <v>39749.970000000008</v>
      </c>
    </row>
    <row r="1161" spans="1:10" x14ac:dyDescent="0.25">
      <c r="A1161" s="36" t="s">
        <v>329</v>
      </c>
      <c r="B1161" s="37" t="s">
        <v>14</v>
      </c>
      <c r="C1161" s="38">
        <v>420.24</v>
      </c>
      <c r="D1161" s="38">
        <v>27373.530000000006</v>
      </c>
      <c r="E1161" s="38">
        <v>2533.9500000000003</v>
      </c>
      <c r="F1161" s="38">
        <v>12526.530000000002</v>
      </c>
      <c r="G1161" s="38">
        <v>11233.4</v>
      </c>
      <c r="H1161" s="38"/>
      <c r="I1161" s="38">
        <v>18759.79</v>
      </c>
      <c r="J1161" s="38">
        <v>42173.91</v>
      </c>
    </row>
    <row r="1162" spans="1:10" x14ac:dyDescent="0.25">
      <c r="A1162" s="36" t="s">
        <v>330</v>
      </c>
      <c r="B1162" s="37" t="s">
        <v>11</v>
      </c>
      <c r="C1162" s="38"/>
      <c r="D1162" s="38">
        <v>21208.800000000003</v>
      </c>
      <c r="E1162" s="38"/>
      <c r="F1162" s="38"/>
      <c r="G1162" s="38"/>
      <c r="H1162" s="38"/>
      <c r="I1162" s="38">
        <v>1841.7</v>
      </c>
      <c r="J1162" s="38">
        <v>1892.68</v>
      </c>
    </row>
    <row r="1163" spans="1:10" x14ac:dyDescent="0.25">
      <c r="A1163" s="36" t="s">
        <v>330</v>
      </c>
      <c r="B1163" s="37" t="s">
        <v>12</v>
      </c>
      <c r="C1163" s="38"/>
      <c r="D1163" s="38">
        <v>19022.61</v>
      </c>
      <c r="E1163" s="38"/>
      <c r="F1163" s="38">
        <v>3296.59</v>
      </c>
      <c r="G1163" s="38">
        <v>162.83000000000001</v>
      </c>
      <c r="H1163" s="38"/>
      <c r="I1163" s="38">
        <v>1674.3700000000001</v>
      </c>
      <c r="J1163" s="38">
        <v>3477.6800000000003</v>
      </c>
    </row>
    <row r="1164" spans="1:10" x14ac:dyDescent="0.25">
      <c r="A1164" s="36" t="s">
        <v>330</v>
      </c>
      <c r="B1164" s="37" t="s">
        <v>13</v>
      </c>
      <c r="C1164" s="38">
        <v>36063.180000000008</v>
      </c>
      <c r="D1164" s="38">
        <v>156810.29000000012</v>
      </c>
      <c r="E1164" s="38">
        <v>1571.24</v>
      </c>
      <c r="F1164" s="38">
        <v>8736.52</v>
      </c>
      <c r="G1164" s="38">
        <v>93259.410000000018</v>
      </c>
      <c r="H1164" s="38"/>
      <c r="I1164" s="38">
        <v>10184.450000000001</v>
      </c>
      <c r="J1164" s="38">
        <v>35855.009999999995</v>
      </c>
    </row>
    <row r="1165" spans="1:10" x14ac:dyDescent="0.25">
      <c r="A1165" s="36" t="s">
        <v>330</v>
      </c>
      <c r="B1165" s="37" t="s">
        <v>14</v>
      </c>
      <c r="C1165" s="38">
        <v>5290.7599999999993</v>
      </c>
      <c r="D1165" s="38">
        <v>19882.98</v>
      </c>
      <c r="E1165" s="38"/>
      <c r="F1165" s="38">
        <v>2708.83</v>
      </c>
      <c r="G1165" s="38">
        <v>3523.51</v>
      </c>
      <c r="H1165" s="38"/>
      <c r="I1165" s="38">
        <v>528.97</v>
      </c>
      <c r="J1165" s="38">
        <v>4152.9799999999996</v>
      </c>
    </row>
    <row r="1166" spans="1:10" x14ac:dyDescent="0.25">
      <c r="A1166" s="36" t="s">
        <v>331</v>
      </c>
      <c r="B1166" s="37" t="s">
        <v>11</v>
      </c>
      <c r="C1166" s="38">
        <v>925.22</v>
      </c>
      <c r="D1166" s="38">
        <v>7262.5</v>
      </c>
      <c r="E1166" s="38">
        <v>656.61</v>
      </c>
      <c r="F1166" s="38"/>
      <c r="G1166" s="38">
        <v>298.45999999999998</v>
      </c>
      <c r="H1166" s="38"/>
      <c r="I1166" s="38"/>
      <c r="J1166" s="38"/>
    </row>
    <row r="1167" spans="1:10" x14ac:dyDescent="0.25">
      <c r="A1167" s="36" t="s">
        <v>331</v>
      </c>
      <c r="B1167" s="37" t="s">
        <v>12</v>
      </c>
      <c r="C1167" s="38">
        <v>7420.74</v>
      </c>
      <c r="D1167" s="38">
        <v>22416.34</v>
      </c>
      <c r="E1167" s="38">
        <v>914.58</v>
      </c>
      <c r="F1167" s="38">
        <v>4164.59</v>
      </c>
      <c r="G1167" s="38"/>
      <c r="H1167" s="38"/>
      <c r="I1167" s="38">
        <v>1273.2</v>
      </c>
      <c r="J1167" s="38">
        <v>6648.829999999999</v>
      </c>
    </row>
    <row r="1168" spans="1:10" x14ac:dyDescent="0.25">
      <c r="A1168" s="36" t="s">
        <v>331</v>
      </c>
      <c r="B1168" s="37" t="s">
        <v>13</v>
      </c>
      <c r="C1168" s="38">
        <v>15530.689999999999</v>
      </c>
      <c r="D1168" s="38">
        <v>139227.06</v>
      </c>
      <c r="E1168" s="38">
        <v>2582.39</v>
      </c>
      <c r="F1168" s="38">
        <v>6911.2699999999995</v>
      </c>
      <c r="G1168" s="38">
        <v>18162.239999999998</v>
      </c>
      <c r="H1168" s="38"/>
      <c r="I1168" s="38">
        <v>5841.31</v>
      </c>
      <c r="J1168" s="38">
        <v>26685.150000000005</v>
      </c>
    </row>
    <row r="1169" spans="1:10" x14ac:dyDescent="0.25">
      <c r="A1169" s="36" t="s">
        <v>331</v>
      </c>
      <c r="B1169" s="37" t="s">
        <v>14</v>
      </c>
      <c r="C1169" s="38">
        <v>3933.4400000000005</v>
      </c>
      <c r="D1169" s="38">
        <v>18466.560000000001</v>
      </c>
      <c r="E1169" s="38"/>
      <c r="F1169" s="38">
        <v>2496.64</v>
      </c>
      <c r="G1169" s="38">
        <v>186.26</v>
      </c>
      <c r="H1169" s="38">
        <v>492.56000000000006</v>
      </c>
      <c r="I1169" s="38"/>
      <c r="J1169" s="38">
        <v>6559.4599999999991</v>
      </c>
    </row>
    <row r="1170" spans="1:10" x14ac:dyDescent="0.25">
      <c r="A1170" s="36" t="s">
        <v>332</v>
      </c>
      <c r="B1170" s="37" t="s">
        <v>11</v>
      </c>
      <c r="C1170" s="38"/>
      <c r="D1170" s="38">
        <v>24604.690000000002</v>
      </c>
      <c r="E1170" s="38"/>
      <c r="F1170" s="38">
        <v>1467.2500000000002</v>
      </c>
      <c r="G1170" s="38">
        <v>523.75</v>
      </c>
      <c r="H1170" s="38"/>
      <c r="I1170" s="38">
        <v>1275.02</v>
      </c>
      <c r="J1170" s="38">
        <v>279.27</v>
      </c>
    </row>
    <row r="1171" spans="1:10" x14ac:dyDescent="0.25">
      <c r="A1171" s="36" t="s">
        <v>332</v>
      </c>
      <c r="B1171" s="37" t="s">
        <v>12</v>
      </c>
      <c r="C1171" s="38">
        <v>671.11</v>
      </c>
      <c r="D1171" s="38">
        <v>76743.950000000012</v>
      </c>
      <c r="E1171" s="38"/>
      <c r="F1171" s="38">
        <v>7640.0700000000006</v>
      </c>
      <c r="G1171" s="38">
        <v>8936.8200000000015</v>
      </c>
      <c r="H1171" s="38"/>
      <c r="I1171" s="38">
        <v>3022.45</v>
      </c>
      <c r="J1171" s="38">
        <v>18435.129999999994</v>
      </c>
    </row>
    <row r="1172" spans="1:10" x14ac:dyDescent="0.25">
      <c r="A1172" s="36" t="s">
        <v>332</v>
      </c>
      <c r="B1172" s="37" t="s">
        <v>13</v>
      </c>
      <c r="C1172" s="38">
        <v>708.35</v>
      </c>
      <c r="D1172" s="38">
        <v>364900.24999999988</v>
      </c>
      <c r="E1172" s="38">
        <v>1699.2</v>
      </c>
      <c r="F1172" s="38">
        <v>29134.819999999996</v>
      </c>
      <c r="G1172" s="38">
        <v>224943.81000000003</v>
      </c>
      <c r="H1172" s="38">
        <v>12223.920000000002</v>
      </c>
      <c r="I1172" s="38">
        <v>54895.680000000008</v>
      </c>
      <c r="J1172" s="38">
        <v>61993.520000000011</v>
      </c>
    </row>
    <row r="1173" spans="1:10" x14ac:dyDescent="0.25">
      <c r="A1173" s="36" t="s">
        <v>332</v>
      </c>
      <c r="B1173" s="37" t="s">
        <v>14</v>
      </c>
      <c r="C1173" s="38"/>
      <c r="D1173" s="38">
        <v>34654.69</v>
      </c>
      <c r="E1173" s="38">
        <v>1519.63</v>
      </c>
      <c r="F1173" s="38">
        <v>2362.31</v>
      </c>
      <c r="G1173" s="38">
        <v>2453.13</v>
      </c>
      <c r="H1173" s="38">
        <v>347.69</v>
      </c>
      <c r="I1173" s="38">
        <v>5879.2199999999993</v>
      </c>
      <c r="J1173" s="38">
        <v>11853.969999999998</v>
      </c>
    </row>
    <row r="1174" spans="1:10" x14ac:dyDescent="0.25">
      <c r="A1174" s="36" t="s">
        <v>333</v>
      </c>
      <c r="B1174" s="37" t="s">
        <v>12</v>
      </c>
      <c r="C1174" s="38"/>
      <c r="D1174" s="38">
        <v>7768.1399999999994</v>
      </c>
      <c r="E1174" s="38"/>
      <c r="F1174" s="38">
        <v>422.91</v>
      </c>
      <c r="G1174" s="38">
        <v>5145.55</v>
      </c>
      <c r="H1174" s="38"/>
      <c r="I1174" s="38"/>
      <c r="J1174" s="38"/>
    </row>
    <row r="1175" spans="1:10" x14ac:dyDescent="0.25">
      <c r="A1175" s="36" t="s">
        <v>333</v>
      </c>
      <c r="B1175" s="37" t="s">
        <v>13</v>
      </c>
      <c r="C1175" s="38">
        <v>2529.0500000000002</v>
      </c>
      <c r="D1175" s="38">
        <v>22808.51</v>
      </c>
      <c r="E1175" s="38">
        <v>623.15</v>
      </c>
      <c r="F1175" s="38"/>
      <c r="G1175" s="38">
        <v>8181.1000000000013</v>
      </c>
      <c r="H1175" s="38"/>
      <c r="I1175" s="38">
        <v>752.1400000000001</v>
      </c>
      <c r="J1175" s="38">
        <v>1163.3599999999999</v>
      </c>
    </row>
    <row r="1176" spans="1:10" x14ac:dyDescent="0.25">
      <c r="A1176" s="36" t="s">
        <v>334</v>
      </c>
      <c r="B1176" s="37" t="s">
        <v>11</v>
      </c>
      <c r="C1176" s="38">
        <v>2339.4000000000005</v>
      </c>
      <c r="D1176" s="38">
        <v>41726.879999999997</v>
      </c>
      <c r="E1176" s="38"/>
      <c r="F1176" s="38"/>
      <c r="G1176" s="38">
        <v>7426.7199999999993</v>
      </c>
      <c r="H1176" s="38"/>
      <c r="I1176" s="38">
        <v>21289.69</v>
      </c>
      <c r="J1176" s="38">
        <v>7213.94</v>
      </c>
    </row>
    <row r="1177" spans="1:10" x14ac:dyDescent="0.25">
      <c r="A1177" s="36" t="s">
        <v>334</v>
      </c>
      <c r="B1177" s="37" t="s">
        <v>12</v>
      </c>
      <c r="C1177" s="38">
        <v>1731.4099999999999</v>
      </c>
      <c r="D1177" s="38">
        <v>32475.079999999994</v>
      </c>
      <c r="E1177" s="38"/>
      <c r="F1177" s="38"/>
      <c r="G1177" s="38">
        <v>1299.71</v>
      </c>
      <c r="H1177" s="38"/>
      <c r="I1177" s="38">
        <v>15011.210000000003</v>
      </c>
      <c r="J1177" s="38">
        <v>8418.8700000000026</v>
      </c>
    </row>
    <row r="1178" spans="1:10" x14ac:dyDescent="0.25">
      <c r="A1178" s="36" t="s">
        <v>334</v>
      </c>
      <c r="B1178" s="37" t="s">
        <v>13</v>
      </c>
      <c r="C1178" s="38">
        <v>20341.55</v>
      </c>
      <c r="D1178" s="38">
        <v>125159.17000000003</v>
      </c>
      <c r="E1178" s="38">
        <v>2332.65</v>
      </c>
      <c r="F1178" s="38">
        <v>3964.2899999999995</v>
      </c>
      <c r="G1178" s="38">
        <v>135513.75000000003</v>
      </c>
      <c r="H1178" s="38">
        <v>1431.5500000000002</v>
      </c>
      <c r="I1178" s="38">
        <v>42739.59</v>
      </c>
      <c r="J1178" s="38">
        <v>32378.969999999998</v>
      </c>
    </row>
    <row r="1179" spans="1:10" x14ac:dyDescent="0.25">
      <c r="A1179" s="36" t="s">
        <v>334</v>
      </c>
      <c r="B1179" s="37" t="s">
        <v>14</v>
      </c>
      <c r="C1179" s="38"/>
      <c r="D1179" s="38">
        <v>2534.1499999999996</v>
      </c>
      <c r="E1179" s="38"/>
      <c r="F1179" s="38"/>
      <c r="G1179" s="38"/>
      <c r="H1179" s="38"/>
      <c r="I1179" s="38"/>
      <c r="J1179" s="38">
        <v>900.18</v>
      </c>
    </row>
    <row r="1180" spans="1:10" x14ac:dyDescent="0.25">
      <c r="A1180" s="36" t="s">
        <v>335</v>
      </c>
      <c r="B1180" s="37" t="s">
        <v>12</v>
      </c>
      <c r="C1180" s="38">
        <v>3795.3399999999997</v>
      </c>
      <c r="D1180" s="38">
        <v>14386.35</v>
      </c>
      <c r="E1180" s="38"/>
      <c r="F1180" s="38">
        <v>1703.27</v>
      </c>
      <c r="G1180" s="38">
        <v>994.22</v>
      </c>
      <c r="H1180" s="38"/>
      <c r="I1180" s="38">
        <v>1778.8</v>
      </c>
      <c r="J1180" s="38">
        <v>2210.9299999999998</v>
      </c>
    </row>
    <row r="1181" spans="1:10" x14ac:dyDescent="0.25">
      <c r="A1181" s="36" t="s">
        <v>335</v>
      </c>
      <c r="B1181" s="37" t="s">
        <v>13</v>
      </c>
      <c r="C1181" s="38">
        <v>5012.2199999999993</v>
      </c>
      <c r="D1181" s="38">
        <v>51003.240000000005</v>
      </c>
      <c r="E1181" s="38">
        <v>2416.8000000000002</v>
      </c>
      <c r="F1181" s="38">
        <v>4961.41</v>
      </c>
      <c r="G1181" s="38">
        <v>1496.1000000000001</v>
      </c>
      <c r="H1181" s="38">
        <v>3434.3700000000003</v>
      </c>
      <c r="I1181" s="38">
        <v>4315.43</v>
      </c>
      <c r="J1181" s="38">
        <v>18299.129999999997</v>
      </c>
    </row>
    <row r="1182" spans="1:10" x14ac:dyDescent="0.25">
      <c r="A1182" s="36" t="s">
        <v>335</v>
      </c>
      <c r="B1182" s="37" t="s">
        <v>14</v>
      </c>
      <c r="C1182" s="38">
        <v>2031.99</v>
      </c>
      <c r="D1182" s="38">
        <v>21783.06</v>
      </c>
      <c r="E1182" s="38"/>
      <c r="F1182" s="38">
        <v>3758.7799999999997</v>
      </c>
      <c r="G1182" s="38">
        <v>514.64</v>
      </c>
      <c r="H1182" s="38">
        <v>914</v>
      </c>
      <c r="I1182" s="38">
        <v>757.47</v>
      </c>
      <c r="J1182" s="38">
        <v>6921.22</v>
      </c>
    </row>
    <row r="1183" spans="1:10" x14ac:dyDescent="0.25">
      <c r="A1183" s="36" t="s">
        <v>336</v>
      </c>
      <c r="B1183" s="37" t="s">
        <v>10</v>
      </c>
      <c r="C1183" s="38"/>
      <c r="D1183" s="38">
        <v>95.76</v>
      </c>
      <c r="E1183" s="38"/>
      <c r="F1183" s="38"/>
      <c r="G1183" s="38"/>
      <c r="H1183" s="38"/>
      <c r="I1183" s="38"/>
      <c r="J1183" s="38"/>
    </row>
    <row r="1184" spans="1:10" x14ac:dyDescent="0.25">
      <c r="A1184" s="36" t="s">
        <v>336</v>
      </c>
      <c r="B1184" s="37" t="s">
        <v>11</v>
      </c>
      <c r="C1184" s="38">
        <v>6761.33</v>
      </c>
      <c r="D1184" s="38">
        <v>21512.37</v>
      </c>
      <c r="E1184" s="38">
        <v>5985.38</v>
      </c>
      <c r="F1184" s="38"/>
      <c r="G1184" s="38">
        <v>5622.29</v>
      </c>
      <c r="H1184" s="38"/>
      <c r="I1184" s="38">
        <v>1583.15</v>
      </c>
      <c r="J1184" s="38">
        <v>3277.59</v>
      </c>
    </row>
    <row r="1185" spans="1:10" x14ac:dyDescent="0.25">
      <c r="A1185" s="36" t="s">
        <v>336</v>
      </c>
      <c r="B1185" s="37" t="s">
        <v>12</v>
      </c>
      <c r="C1185" s="38">
        <v>11714.250000000002</v>
      </c>
      <c r="D1185" s="38">
        <v>30175.529999999992</v>
      </c>
      <c r="E1185" s="38">
        <v>1861.1000000000004</v>
      </c>
      <c r="F1185" s="38">
        <v>3360.17</v>
      </c>
      <c r="G1185" s="38">
        <v>4514.7999999999993</v>
      </c>
      <c r="H1185" s="38"/>
      <c r="I1185" s="38">
        <v>4898.42</v>
      </c>
      <c r="J1185" s="38">
        <v>8619.83</v>
      </c>
    </row>
    <row r="1186" spans="1:10" x14ac:dyDescent="0.25">
      <c r="A1186" s="36" t="s">
        <v>336</v>
      </c>
      <c r="B1186" s="37" t="s">
        <v>13</v>
      </c>
      <c r="C1186" s="38">
        <v>33782.039999999994</v>
      </c>
      <c r="D1186" s="38">
        <v>202874.99</v>
      </c>
      <c r="E1186" s="38">
        <v>968.67000000000007</v>
      </c>
      <c r="F1186" s="38">
        <v>18261.38</v>
      </c>
      <c r="G1186" s="38">
        <v>65496.94</v>
      </c>
      <c r="H1186" s="38">
        <v>862.77</v>
      </c>
      <c r="I1186" s="38">
        <v>21234.93</v>
      </c>
      <c r="J1186" s="38">
        <v>39577.080000000009</v>
      </c>
    </row>
    <row r="1187" spans="1:10" x14ac:dyDescent="0.25">
      <c r="A1187" s="36" t="s">
        <v>336</v>
      </c>
      <c r="B1187" s="37" t="s">
        <v>14</v>
      </c>
      <c r="C1187" s="38">
        <v>4606.34</v>
      </c>
      <c r="D1187" s="38">
        <v>30075.120000000003</v>
      </c>
      <c r="E1187" s="38"/>
      <c r="F1187" s="38">
        <v>2372.33</v>
      </c>
      <c r="G1187" s="38">
        <v>4383.92</v>
      </c>
      <c r="H1187" s="38"/>
      <c r="I1187" s="38">
        <v>3432.88</v>
      </c>
      <c r="J1187" s="38">
        <v>9490.0400000000009</v>
      </c>
    </row>
    <row r="1188" spans="1:10" x14ac:dyDescent="0.25">
      <c r="A1188" s="36" t="s">
        <v>337</v>
      </c>
      <c r="B1188" s="37" t="s">
        <v>11</v>
      </c>
      <c r="C1188" s="38">
        <v>1303.3599999999999</v>
      </c>
      <c r="D1188" s="38">
        <v>16402.509999999998</v>
      </c>
      <c r="E1188" s="38"/>
      <c r="F1188" s="38">
        <v>876.58999999999992</v>
      </c>
      <c r="G1188" s="38">
        <v>1171.8399999999999</v>
      </c>
      <c r="H1188" s="38"/>
      <c r="I1188" s="38"/>
      <c r="J1188" s="38">
        <v>466.56</v>
      </c>
    </row>
    <row r="1189" spans="1:10" x14ac:dyDescent="0.25">
      <c r="A1189" s="36" t="s">
        <v>337</v>
      </c>
      <c r="B1189" s="37" t="s">
        <v>12</v>
      </c>
      <c r="C1189" s="38">
        <v>8075.1200000000008</v>
      </c>
      <c r="D1189" s="38">
        <v>22641.960000000003</v>
      </c>
      <c r="E1189" s="38">
        <v>4556.8899999999994</v>
      </c>
      <c r="F1189" s="38">
        <v>1196.3399999999999</v>
      </c>
      <c r="G1189" s="38">
        <v>2280.83</v>
      </c>
      <c r="H1189" s="38"/>
      <c r="I1189" s="38">
        <v>309.45999999999998</v>
      </c>
      <c r="J1189" s="38">
        <v>1372.3799999999999</v>
      </c>
    </row>
    <row r="1190" spans="1:10" x14ac:dyDescent="0.25">
      <c r="A1190" s="36" t="s">
        <v>337</v>
      </c>
      <c r="B1190" s="37" t="s">
        <v>13</v>
      </c>
      <c r="C1190" s="38">
        <v>24911.799999999996</v>
      </c>
      <c r="D1190" s="38">
        <v>178267.90000000002</v>
      </c>
      <c r="E1190" s="38">
        <v>1686.5100000000002</v>
      </c>
      <c r="F1190" s="38">
        <v>18616.509999999998</v>
      </c>
      <c r="G1190" s="38">
        <v>61019.110000000008</v>
      </c>
      <c r="H1190" s="38">
        <v>3154.7799999999997</v>
      </c>
      <c r="I1190" s="38">
        <v>14825.289999999997</v>
      </c>
      <c r="J1190" s="38">
        <v>10879.579999999998</v>
      </c>
    </row>
    <row r="1191" spans="1:10" x14ac:dyDescent="0.25">
      <c r="A1191" s="36" t="s">
        <v>337</v>
      </c>
      <c r="B1191" s="37" t="s">
        <v>14</v>
      </c>
      <c r="C1191" s="38">
        <v>5417.2400000000007</v>
      </c>
      <c r="D1191" s="38">
        <v>55349.120000000003</v>
      </c>
      <c r="E1191" s="38"/>
      <c r="F1191" s="38">
        <v>2907.96</v>
      </c>
      <c r="G1191" s="38">
        <v>6839.9400000000005</v>
      </c>
      <c r="H1191" s="38">
        <v>324.24</v>
      </c>
      <c r="I1191" s="38">
        <v>2473.85</v>
      </c>
      <c r="J1191" s="38">
        <v>4955.7300000000005</v>
      </c>
    </row>
    <row r="1192" spans="1:10" x14ac:dyDescent="0.25">
      <c r="A1192" s="36" t="s">
        <v>338</v>
      </c>
      <c r="B1192" s="37" t="s">
        <v>11</v>
      </c>
      <c r="C1192" s="38">
        <v>12944.690000000002</v>
      </c>
      <c r="D1192" s="38">
        <v>46165.360000000008</v>
      </c>
      <c r="E1192" s="38">
        <v>7745.31</v>
      </c>
      <c r="F1192" s="38">
        <v>6413.18</v>
      </c>
      <c r="G1192" s="38">
        <v>2616.62</v>
      </c>
      <c r="H1192" s="38">
        <v>1176.0999999999999</v>
      </c>
      <c r="I1192" s="38">
        <v>6750.6999999999989</v>
      </c>
      <c r="J1192" s="38">
        <v>4646.29</v>
      </c>
    </row>
    <row r="1193" spans="1:10" x14ac:dyDescent="0.25">
      <c r="A1193" s="36" t="s">
        <v>338</v>
      </c>
      <c r="B1193" s="37" t="s">
        <v>12</v>
      </c>
      <c r="C1193" s="38">
        <v>10841.45</v>
      </c>
      <c r="D1193" s="38">
        <v>55861.48</v>
      </c>
      <c r="E1193" s="38">
        <v>5412.45</v>
      </c>
      <c r="F1193" s="38">
        <v>3948.71</v>
      </c>
      <c r="G1193" s="38">
        <v>2162.4899999999998</v>
      </c>
      <c r="H1193" s="38"/>
      <c r="I1193" s="38">
        <v>9624.5</v>
      </c>
      <c r="J1193" s="38">
        <v>3985.97</v>
      </c>
    </row>
    <row r="1194" spans="1:10" x14ac:dyDescent="0.25">
      <c r="A1194" s="36" t="s">
        <v>338</v>
      </c>
      <c r="B1194" s="37" t="s">
        <v>13</v>
      </c>
      <c r="C1194" s="38">
        <v>62938.62</v>
      </c>
      <c r="D1194" s="38">
        <v>370368.36000000016</v>
      </c>
      <c r="E1194" s="38">
        <v>9929.9600000000009</v>
      </c>
      <c r="F1194" s="38">
        <v>27331.409999999996</v>
      </c>
      <c r="G1194" s="38">
        <v>93914.429999999964</v>
      </c>
      <c r="H1194" s="38">
        <v>2367.6799999999998</v>
      </c>
      <c r="I1194" s="38">
        <v>65044.12</v>
      </c>
      <c r="J1194" s="38">
        <v>37570.939999999995</v>
      </c>
    </row>
    <row r="1195" spans="1:10" x14ac:dyDescent="0.25">
      <c r="A1195" s="36" t="s">
        <v>338</v>
      </c>
      <c r="B1195" s="37" t="s">
        <v>14</v>
      </c>
      <c r="C1195" s="38">
        <v>523.70000000000005</v>
      </c>
      <c r="D1195" s="38">
        <v>30411.150000000009</v>
      </c>
      <c r="E1195" s="38"/>
      <c r="F1195" s="38">
        <v>2412.1000000000004</v>
      </c>
      <c r="G1195" s="38">
        <v>10909.639999999998</v>
      </c>
      <c r="H1195" s="38">
        <v>206.96</v>
      </c>
      <c r="I1195" s="38">
        <v>1734.8000000000002</v>
      </c>
      <c r="J1195" s="38">
        <v>10973.749999999998</v>
      </c>
    </row>
    <row r="1196" spans="1:10" x14ac:dyDescent="0.25">
      <c r="A1196" s="36" t="s">
        <v>339</v>
      </c>
      <c r="B1196" s="37" t="s">
        <v>11</v>
      </c>
      <c r="C1196" s="38">
        <v>6800.12</v>
      </c>
      <c r="D1196" s="38">
        <v>6800.1299999999992</v>
      </c>
      <c r="E1196" s="38"/>
      <c r="F1196" s="38">
        <v>310.30999999999995</v>
      </c>
      <c r="G1196" s="38">
        <v>340.01</v>
      </c>
      <c r="H1196" s="38"/>
      <c r="I1196" s="38"/>
      <c r="J1196" s="38">
        <v>3784.41</v>
      </c>
    </row>
    <row r="1197" spans="1:10" x14ac:dyDescent="0.25">
      <c r="A1197" s="36" t="s">
        <v>339</v>
      </c>
      <c r="B1197" s="37" t="s">
        <v>12</v>
      </c>
      <c r="C1197" s="38">
        <v>6325.0700000000006</v>
      </c>
      <c r="D1197" s="38">
        <v>6285.2000000000007</v>
      </c>
      <c r="E1197" s="38"/>
      <c r="F1197" s="38">
        <v>637.86</v>
      </c>
      <c r="G1197" s="38"/>
      <c r="H1197" s="38"/>
      <c r="I1197" s="38"/>
      <c r="J1197" s="38"/>
    </row>
    <row r="1198" spans="1:10" x14ac:dyDescent="0.25">
      <c r="A1198" s="36" t="s">
        <v>339</v>
      </c>
      <c r="B1198" s="37" t="s">
        <v>13</v>
      </c>
      <c r="C1198" s="38">
        <v>83618.009999999995</v>
      </c>
      <c r="D1198" s="38">
        <v>35079.51</v>
      </c>
      <c r="E1198" s="38">
        <v>1119.3</v>
      </c>
      <c r="F1198" s="38">
        <v>4679.08</v>
      </c>
      <c r="G1198" s="38">
        <v>42183.64</v>
      </c>
      <c r="H1198" s="38"/>
      <c r="I1198" s="38">
        <v>9715.5699999999979</v>
      </c>
      <c r="J1198" s="38">
        <v>8089.32</v>
      </c>
    </row>
    <row r="1199" spans="1:10" x14ac:dyDescent="0.25">
      <c r="A1199" s="36" t="s">
        <v>340</v>
      </c>
      <c r="B1199" s="37" t="s">
        <v>11</v>
      </c>
      <c r="C1199" s="38">
        <v>3329.72</v>
      </c>
      <c r="D1199" s="38"/>
      <c r="E1199" s="38">
        <v>2777.7099999999996</v>
      </c>
      <c r="F1199" s="38">
        <v>4520.05</v>
      </c>
      <c r="G1199" s="38"/>
      <c r="H1199" s="38"/>
      <c r="I1199" s="38">
        <v>9209.6400000000012</v>
      </c>
      <c r="J1199" s="38">
        <v>33437.429999999993</v>
      </c>
    </row>
    <row r="1200" spans="1:10" x14ac:dyDescent="0.25">
      <c r="A1200" s="36" t="s">
        <v>340</v>
      </c>
      <c r="B1200" s="37" t="s">
        <v>12</v>
      </c>
      <c r="C1200" s="38">
        <v>1923.0500000000002</v>
      </c>
      <c r="D1200" s="38"/>
      <c r="E1200" s="38">
        <v>8466.26</v>
      </c>
      <c r="F1200" s="38"/>
      <c r="G1200" s="38"/>
      <c r="H1200" s="38"/>
      <c r="I1200" s="38">
        <v>19772.189999999999</v>
      </c>
      <c r="J1200" s="38">
        <v>69892.02</v>
      </c>
    </row>
    <row r="1201" spans="1:10" x14ac:dyDescent="0.25">
      <c r="A1201" s="36" t="s">
        <v>340</v>
      </c>
      <c r="B1201" s="37" t="s">
        <v>13</v>
      </c>
      <c r="C1201" s="38"/>
      <c r="D1201" s="38"/>
      <c r="E1201" s="38">
        <v>899.86000000000013</v>
      </c>
      <c r="F1201" s="38">
        <v>781.8</v>
      </c>
      <c r="G1201" s="38">
        <v>12522.57</v>
      </c>
      <c r="H1201" s="38"/>
      <c r="I1201" s="38">
        <v>5969.5700000000006</v>
      </c>
      <c r="J1201" s="38">
        <v>30619.22</v>
      </c>
    </row>
    <row r="1202" spans="1:10" x14ac:dyDescent="0.25">
      <c r="A1202" s="36" t="s">
        <v>340</v>
      </c>
      <c r="B1202" s="37" t="s">
        <v>14</v>
      </c>
      <c r="C1202" s="38">
        <v>14836.029999999999</v>
      </c>
      <c r="D1202" s="38"/>
      <c r="E1202" s="38">
        <v>2986.2800000000007</v>
      </c>
      <c r="F1202" s="38">
        <v>30791.649999999994</v>
      </c>
      <c r="G1202" s="38">
        <v>173124.77000000002</v>
      </c>
      <c r="H1202" s="38"/>
      <c r="I1202" s="38">
        <v>129806.51999999999</v>
      </c>
      <c r="J1202" s="38">
        <v>370042.45999999979</v>
      </c>
    </row>
    <row r="1203" spans="1:10" x14ac:dyDescent="0.25">
      <c r="A1203" s="36" t="s">
        <v>341</v>
      </c>
      <c r="B1203" s="37" t="s">
        <v>11</v>
      </c>
      <c r="C1203" s="38">
        <v>5268.11</v>
      </c>
      <c r="D1203" s="38"/>
      <c r="E1203" s="38">
        <v>7385.0299999999988</v>
      </c>
      <c r="F1203" s="38">
        <v>2372.9</v>
      </c>
      <c r="G1203" s="38"/>
      <c r="H1203" s="38"/>
      <c r="I1203" s="38">
        <v>16200.910000000002</v>
      </c>
      <c r="J1203" s="38">
        <v>56774.320000000007</v>
      </c>
    </row>
    <row r="1204" spans="1:10" x14ac:dyDescent="0.25">
      <c r="A1204" s="36" t="s">
        <v>341</v>
      </c>
      <c r="B1204" s="37" t="s">
        <v>12</v>
      </c>
      <c r="C1204" s="38">
        <v>17577.61</v>
      </c>
      <c r="D1204" s="38"/>
      <c r="E1204" s="38">
        <v>5038.4400000000005</v>
      </c>
      <c r="F1204" s="38">
        <v>1957.94</v>
      </c>
      <c r="G1204" s="38">
        <v>699.96</v>
      </c>
      <c r="H1204" s="38">
        <v>408.71000000000004</v>
      </c>
      <c r="I1204" s="38">
        <v>26153.99</v>
      </c>
      <c r="J1204" s="38">
        <v>50955.6</v>
      </c>
    </row>
    <row r="1205" spans="1:10" x14ac:dyDescent="0.25">
      <c r="A1205" s="36" t="s">
        <v>341</v>
      </c>
      <c r="B1205" s="37" t="s">
        <v>13</v>
      </c>
      <c r="C1205" s="38">
        <v>4775.8499999999985</v>
      </c>
      <c r="D1205" s="38"/>
      <c r="E1205" s="38">
        <v>476.17</v>
      </c>
      <c r="F1205" s="38">
        <v>852.91</v>
      </c>
      <c r="G1205" s="38">
        <v>3085.89</v>
      </c>
      <c r="H1205" s="38"/>
      <c r="I1205" s="38">
        <v>6351.5999999999995</v>
      </c>
      <c r="J1205" s="38">
        <v>10937.58</v>
      </c>
    </row>
    <row r="1206" spans="1:10" x14ac:dyDescent="0.25">
      <c r="A1206" s="36" t="s">
        <v>341</v>
      </c>
      <c r="B1206" s="37" t="s">
        <v>14</v>
      </c>
      <c r="C1206" s="38">
        <v>55705.580000000009</v>
      </c>
      <c r="D1206" s="38"/>
      <c r="E1206" s="38">
        <v>5813.0499999999984</v>
      </c>
      <c r="F1206" s="38">
        <v>26180.459999999995</v>
      </c>
      <c r="G1206" s="38">
        <v>69349.100000000006</v>
      </c>
      <c r="H1206" s="38"/>
      <c r="I1206" s="38">
        <v>136213.36000000002</v>
      </c>
      <c r="J1206" s="38">
        <v>366374.56999999989</v>
      </c>
    </row>
    <row r="1207" spans="1:10" x14ac:dyDescent="0.25">
      <c r="A1207" s="36" t="s">
        <v>342</v>
      </c>
      <c r="B1207" s="37" t="s">
        <v>10</v>
      </c>
      <c r="C1207" s="38"/>
      <c r="D1207" s="38"/>
      <c r="E1207" s="38">
        <v>582.65</v>
      </c>
      <c r="F1207" s="38"/>
      <c r="G1207" s="38"/>
      <c r="H1207" s="38"/>
      <c r="I1207" s="38"/>
      <c r="J1207" s="38">
        <v>1067.1000000000001</v>
      </c>
    </row>
    <row r="1208" spans="1:10" x14ac:dyDescent="0.25">
      <c r="A1208" s="36" t="s">
        <v>342</v>
      </c>
      <c r="B1208" s="37" t="s">
        <v>11</v>
      </c>
      <c r="C1208" s="38">
        <v>8752.9100000000017</v>
      </c>
      <c r="D1208" s="38"/>
      <c r="E1208" s="38">
        <v>6202.17</v>
      </c>
      <c r="F1208" s="38">
        <v>2104.88</v>
      </c>
      <c r="G1208" s="38">
        <v>8948.56</v>
      </c>
      <c r="H1208" s="38"/>
      <c r="I1208" s="38">
        <v>9906.9700000000012</v>
      </c>
      <c r="J1208" s="38">
        <v>40887.31</v>
      </c>
    </row>
    <row r="1209" spans="1:10" x14ac:dyDescent="0.25">
      <c r="A1209" s="36" t="s">
        <v>342</v>
      </c>
      <c r="B1209" s="37" t="s">
        <v>12</v>
      </c>
      <c r="C1209" s="38">
        <v>11025.230000000001</v>
      </c>
      <c r="D1209" s="38"/>
      <c r="E1209" s="38">
        <v>4929.3100000000004</v>
      </c>
      <c r="F1209" s="38">
        <v>3134.0199999999995</v>
      </c>
      <c r="G1209" s="38"/>
      <c r="H1209" s="38"/>
      <c r="I1209" s="38">
        <v>14333.75</v>
      </c>
      <c r="J1209" s="38">
        <v>40955.710000000014</v>
      </c>
    </row>
    <row r="1210" spans="1:10" x14ac:dyDescent="0.25">
      <c r="A1210" s="36" t="s">
        <v>342</v>
      </c>
      <c r="B1210" s="37" t="s">
        <v>13</v>
      </c>
      <c r="C1210" s="38">
        <v>3648.8900000000003</v>
      </c>
      <c r="D1210" s="38"/>
      <c r="E1210" s="38">
        <v>227.82</v>
      </c>
      <c r="F1210" s="38">
        <v>852.91</v>
      </c>
      <c r="G1210" s="38">
        <v>3295.16</v>
      </c>
      <c r="H1210" s="38"/>
      <c r="I1210" s="38">
        <v>5572.34</v>
      </c>
      <c r="J1210" s="38">
        <v>6747.34</v>
      </c>
    </row>
    <row r="1211" spans="1:10" x14ac:dyDescent="0.25">
      <c r="A1211" s="36" t="s">
        <v>342</v>
      </c>
      <c r="B1211" s="37" t="s">
        <v>14</v>
      </c>
      <c r="C1211" s="38">
        <v>42885.96</v>
      </c>
      <c r="D1211" s="38"/>
      <c r="E1211" s="38">
        <v>5351.4900000000007</v>
      </c>
      <c r="F1211" s="38">
        <v>35521.179999999993</v>
      </c>
      <c r="G1211" s="38">
        <v>161277.46999999997</v>
      </c>
      <c r="H1211" s="38">
        <v>582.53</v>
      </c>
      <c r="I1211" s="38">
        <v>102602.48000000001</v>
      </c>
      <c r="J1211" s="38">
        <v>278378.99</v>
      </c>
    </row>
    <row r="1212" spans="1:10" x14ac:dyDescent="0.25">
      <c r="A1212" s="36" t="s">
        <v>343</v>
      </c>
      <c r="B1212" s="37" t="s">
        <v>11</v>
      </c>
      <c r="C1212" s="38">
        <v>1529.4</v>
      </c>
      <c r="D1212" s="38"/>
      <c r="E1212" s="38">
        <v>10088.619999999999</v>
      </c>
      <c r="F1212" s="38">
        <v>5345.8700000000008</v>
      </c>
      <c r="G1212" s="38"/>
      <c r="H1212" s="38"/>
      <c r="I1212" s="38">
        <v>1034.1100000000001</v>
      </c>
      <c r="J1212" s="38">
        <v>18008.27</v>
      </c>
    </row>
    <row r="1213" spans="1:10" x14ac:dyDescent="0.25">
      <c r="A1213" s="36" t="s">
        <v>343</v>
      </c>
      <c r="B1213" s="37" t="s">
        <v>12</v>
      </c>
      <c r="C1213" s="38">
        <v>11490.82</v>
      </c>
      <c r="D1213" s="38"/>
      <c r="E1213" s="38">
        <v>3890.46</v>
      </c>
      <c r="F1213" s="38">
        <v>2219.02</v>
      </c>
      <c r="G1213" s="38"/>
      <c r="H1213" s="38"/>
      <c r="I1213" s="38">
        <v>19556.230000000003</v>
      </c>
      <c r="J1213" s="38">
        <v>48701.49</v>
      </c>
    </row>
    <row r="1214" spans="1:10" x14ac:dyDescent="0.25">
      <c r="A1214" s="36" t="s">
        <v>343</v>
      </c>
      <c r="B1214" s="37" t="s">
        <v>13</v>
      </c>
      <c r="C1214" s="38">
        <v>3597.5600000000004</v>
      </c>
      <c r="D1214" s="38"/>
      <c r="E1214" s="38"/>
      <c r="F1214" s="38">
        <v>919.93999999999994</v>
      </c>
      <c r="G1214" s="38">
        <v>15496.74</v>
      </c>
      <c r="H1214" s="38"/>
      <c r="I1214" s="38">
        <v>1267.69</v>
      </c>
      <c r="J1214" s="38">
        <v>4074.45</v>
      </c>
    </row>
    <row r="1215" spans="1:10" x14ac:dyDescent="0.25">
      <c r="A1215" s="36" t="s">
        <v>343</v>
      </c>
      <c r="B1215" s="37" t="s">
        <v>14</v>
      </c>
      <c r="C1215" s="38">
        <v>28704.239999999998</v>
      </c>
      <c r="D1215" s="38"/>
      <c r="E1215" s="38">
        <v>262.14999999999998</v>
      </c>
      <c r="F1215" s="38">
        <v>37102.21</v>
      </c>
      <c r="G1215" s="38">
        <v>102150.17999999996</v>
      </c>
      <c r="H1215" s="38"/>
      <c r="I1215" s="38">
        <v>111999.29</v>
      </c>
      <c r="J1215" s="38">
        <v>309666.61999999994</v>
      </c>
    </row>
    <row r="1216" spans="1:10" x14ac:dyDescent="0.25">
      <c r="A1216" s="36" t="s">
        <v>344</v>
      </c>
      <c r="B1216" s="37" t="s">
        <v>11</v>
      </c>
      <c r="C1216" s="38">
        <v>4914.579999999999</v>
      </c>
      <c r="D1216" s="38"/>
      <c r="E1216" s="38">
        <v>8415.58</v>
      </c>
      <c r="F1216" s="38">
        <v>1160.28</v>
      </c>
      <c r="G1216" s="38"/>
      <c r="H1216" s="38"/>
      <c r="I1216" s="38">
        <v>12298.6</v>
      </c>
      <c r="J1216" s="38">
        <v>39724.320000000014</v>
      </c>
    </row>
    <row r="1217" spans="1:10" x14ac:dyDescent="0.25">
      <c r="A1217" s="36" t="s">
        <v>344</v>
      </c>
      <c r="B1217" s="37" t="s">
        <v>12</v>
      </c>
      <c r="C1217" s="38">
        <v>3298.21</v>
      </c>
      <c r="D1217" s="38"/>
      <c r="E1217" s="38">
        <v>1961.6100000000001</v>
      </c>
      <c r="F1217" s="38"/>
      <c r="G1217" s="38"/>
      <c r="H1217" s="38"/>
      <c r="I1217" s="38">
        <v>12677.01</v>
      </c>
      <c r="J1217" s="38">
        <v>46431.200000000012</v>
      </c>
    </row>
    <row r="1218" spans="1:10" x14ac:dyDescent="0.25">
      <c r="A1218" s="36" t="s">
        <v>344</v>
      </c>
      <c r="B1218" s="37" t="s">
        <v>13</v>
      </c>
      <c r="C1218" s="38">
        <v>736.82</v>
      </c>
      <c r="D1218" s="38"/>
      <c r="E1218" s="38"/>
      <c r="F1218" s="38"/>
      <c r="G1218" s="38"/>
      <c r="H1218" s="38"/>
      <c r="I1218" s="38">
        <v>3594.1899999999996</v>
      </c>
      <c r="J1218" s="38">
        <v>7815.2699999999995</v>
      </c>
    </row>
    <row r="1219" spans="1:10" x14ac:dyDescent="0.25">
      <c r="A1219" s="36" t="s">
        <v>344</v>
      </c>
      <c r="B1219" s="37" t="s">
        <v>14</v>
      </c>
      <c r="C1219" s="38">
        <v>14814.119999999999</v>
      </c>
      <c r="D1219" s="38"/>
      <c r="E1219" s="38">
        <v>1095.4000000000001</v>
      </c>
      <c r="F1219" s="38">
        <v>9781.9799999999977</v>
      </c>
      <c r="G1219" s="38"/>
      <c r="H1219" s="38"/>
      <c r="I1219" s="38">
        <v>61525.86</v>
      </c>
      <c r="J1219" s="38">
        <v>230586.70999999993</v>
      </c>
    </row>
    <row r="1220" spans="1:10" x14ac:dyDescent="0.25">
      <c r="A1220" s="36" t="s">
        <v>345</v>
      </c>
      <c r="B1220" s="37" t="s">
        <v>11</v>
      </c>
      <c r="C1220" s="38"/>
      <c r="D1220" s="38"/>
      <c r="E1220" s="38">
        <v>1876.5800000000002</v>
      </c>
      <c r="F1220" s="38"/>
      <c r="G1220" s="38"/>
      <c r="H1220" s="38"/>
      <c r="I1220" s="38">
        <v>4456.45</v>
      </c>
      <c r="J1220" s="38">
        <v>15023.369999999999</v>
      </c>
    </row>
    <row r="1221" spans="1:10" x14ac:dyDescent="0.25">
      <c r="A1221" s="36" t="s">
        <v>345</v>
      </c>
      <c r="B1221" s="37" t="s">
        <v>12</v>
      </c>
      <c r="C1221" s="38"/>
      <c r="D1221" s="38"/>
      <c r="E1221" s="38">
        <v>8477.0400000000009</v>
      </c>
      <c r="F1221" s="38"/>
      <c r="G1221" s="38"/>
      <c r="H1221" s="38"/>
      <c r="I1221" s="38">
        <v>13322.16</v>
      </c>
      <c r="J1221" s="38">
        <v>27254.85</v>
      </c>
    </row>
    <row r="1222" spans="1:10" x14ac:dyDescent="0.25">
      <c r="A1222" s="36" t="s">
        <v>345</v>
      </c>
      <c r="B1222" s="37" t="s">
        <v>13</v>
      </c>
      <c r="C1222" s="38"/>
      <c r="D1222" s="38"/>
      <c r="E1222" s="38">
        <v>3312.4900000000002</v>
      </c>
      <c r="F1222" s="38"/>
      <c r="G1222" s="38"/>
      <c r="H1222" s="38"/>
      <c r="I1222" s="38">
        <v>2773.1</v>
      </c>
      <c r="J1222" s="38">
        <v>12066.98</v>
      </c>
    </row>
    <row r="1223" spans="1:10" x14ac:dyDescent="0.25">
      <c r="A1223" s="36" t="s">
        <v>345</v>
      </c>
      <c r="B1223" s="37" t="s">
        <v>14</v>
      </c>
      <c r="C1223" s="38"/>
      <c r="D1223" s="38"/>
      <c r="E1223" s="38">
        <v>7661.4400000000005</v>
      </c>
      <c r="F1223" s="38"/>
      <c r="G1223" s="38">
        <v>7445.6100000000006</v>
      </c>
      <c r="H1223" s="38"/>
      <c r="I1223" s="38">
        <v>6900.45</v>
      </c>
      <c r="J1223" s="38">
        <v>50143.770000000004</v>
      </c>
    </row>
    <row r="1224" spans="1:10" x14ac:dyDescent="0.25">
      <c r="A1224" s="36" t="s">
        <v>346</v>
      </c>
      <c r="B1224" s="37" t="s">
        <v>11</v>
      </c>
      <c r="C1224" s="38">
        <v>4092.1200000000003</v>
      </c>
      <c r="D1224" s="38">
        <v>3793.0599999999995</v>
      </c>
      <c r="E1224" s="38"/>
      <c r="F1224" s="38">
        <v>1486.32</v>
      </c>
      <c r="G1224" s="38"/>
      <c r="H1224" s="38"/>
      <c r="I1224" s="38">
        <v>1246.69</v>
      </c>
      <c r="J1224" s="38">
        <v>1617.6499999999999</v>
      </c>
    </row>
    <row r="1225" spans="1:10" x14ac:dyDescent="0.25">
      <c r="A1225" s="36" t="s">
        <v>346</v>
      </c>
      <c r="B1225" s="37" t="s">
        <v>12</v>
      </c>
      <c r="C1225" s="38">
        <v>6065.3600000000006</v>
      </c>
      <c r="D1225" s="38">
        <v>9512.739999999998</v>
      </c>
      <c r="E1225" s="38"/>
      <c r="F1225" s="38"/>
      <c r="G1225" s="38"/>
      <c r="H1225" s="38"/>
      <c r="I1225" s="38">
        <v>2445.98</v>
      </c>
      <c r="J1225" s="38">
        <v>3095.2200000000003</v>
      </c>
    </row>
    <row r="1226" spans="1:10" x14ac:dyDescent="0.25">
      <c r="A1226" s="36" t="s">
        <v>346</v>
      </c>
      <c r="B1226" s="37" t="s">
        <v>13</v>
      </c>
      <c r="C1226" s="38">
        <v>53680.69000000001</v>
      </c>
      <c r="D1226" s="38">
        <v>64628.700000000012</v>
      </c>
      <c r="E1226" s="38">
        <v>3148.29</v>
      </c>
      <c r="F1226" s="38">
        <v>5474.0899999999992</v>
      </c>
      <c r="G1226" s="38">
        <v>49139.660000000011</v>
      </c>
      <c r="H1226" s="38">
        <v>266.15999999999997</v>
      </c>
      <c r="I1226" s="38">
        <v>35166.57</v>
      </c>
      <c r="J1226" s="38">
        <v>67417.909999999989</v>
      </c>
    </row>
    <row r="1227" spans="1:10" x14ac:dyDescent="0.25">
      <c r="A1227" s="36" t="s">
        <v>347</v>
      </c>
      <c r="B1227" s="37" t="s">
        <v>11</v>
      </c>
      <c r="C1227" s="38"/>
      <c r="D1227" s="38"/>
      <c r="E1227" s="38"/>
      <c r="F1227" s="38"/>
      <c r="G1227" s="38">
        <v>5745.2999999999993</v>
      </c>
      <c r="H1227" s="38"/>
      <c r="I1227" s="38"/>
      <c r="J1227" s="38"/>
    </row>
    <row r="1228" spans="1:10" x14ac:dyDescent="0.25">
      <c r="A1228" s="36" t="s">
        <v>347</v>
      </c>
      <c r="B1228" s="37" t="s">
        <v>12</v>
      </c>
      <c r="C1228" s="38">
        <v>11049.329999999998</v>
      </c>
      <c r="D1228" s="38"/>
      <c r="E1228" s="38"/>
      <c r="F1228" s="38"/>
      <c r="G1228" s="38">
        <v>17072.98</v>
      </c>
      <c r="H1228" s="38"/>
      <c r="I1228" s="38"/>
      <c r="J1228" s="38">
        <v>284.61</v>
      </c>
    </row>
    <row r="1229" spans="1:10" x14ac:dyDescent="0.25">
      <c r="A1229" s="36" t="s">
        <v>347</v>
      </c>
      <c r="B1229" s="37" t="s">
        <v>13</v>
      </c>
      <c r="C1229" s="38">
        <v>7293.2299999999987</v>
      </c>
      <c r="D1229" s="38"/>
      <c r="E1229" s="38">
        <v>0</v>
      </c>
      <c r="F1229" s="38"/>
      <c r="G1229" s="38">
        <v>8080.9499999999971</v>
      </c>
      <c r="H1229" s="38"/>
      <c r="I1229" s="38"/>
      <c r="J1229" s="38"/>
    </row>
    <row r="1230" spans="1:10" x14ac:dyDescent="0.25">
      <c r="A1230" s="36" t="s">
        <v>347</v>
      </c>
      <c r="B1230" s="37" t="s">
        <v>14</v>
      </c>
      <c r="C1230" s="38">
        <v>22999.51</v>
      </c>
      <c r="D1230" s="38"/>
      <c r="E1230" s="38">
        <v>262.60000000000002</v>
      </c>
      <c r="F1230" s="38"/>
      <c r="G1230" s="38">
        <v>28342.769999999997</v>
      </c>
      <c r="H1230" s="38"/>
      <c r="I1230" s="38"/>
      <c r="J1230" s="38">
        <v>866.55</v>
      </c>
    </row>
    <row r="1231" spans="1:10" x14ac:dyDescent="0.25">
      <c r="A1231" s="36" t="s">
        <v>348</v>
      </c>
      <c r="B1231" s="37" t="s">
        <v>11</v>
      </c>
      <c r="C1231" s="38"/>
      <c r="D1231" s="38">
        <v>170377.68999999997</v>
      </c>
      <c r="E1231" s="38"/>
      <c r="F1231" s="38"/>
      <c r="G1231" s="38"/>
      <c r="H1231" s="38"/>
      <c r="I1231" s="38">
        <v>243.05</v>
      </c>
      <c r="J1231" s="38"/>
    </row>
    <row r="1232" spans="1:10" x14ac:dyDescent="0.25">
      <c r="A1232" s="36" t="s">
        <v>348</v>
      </c>
      <c r="B1232" s="37" t="s">
        <v>12</v>
      </c>
      <c r="C1232" s="38"/>
      <c r="D1232" s="38">
        <v>364814.69999999995</v>
      </c>
      <c r="E1232" s="38"/>
      <c r="F1232" s="38"/>
      <c r="G1232" s="38"/>
      <c r="H1232" s="38"/>
      <c r="I1232" s="38"/>
      <c r="J1232" s="38">
        <v>1863.9299999999998</v>
      </c>
    </row>
    <row r="1233" spans="1:10" x14ac:dyDescent="0.25">
      <c r="A1233" s="36" t="s">
        <v>348</v>
      </c>
      <c r="B1233" s="37" t="s">
        <v>13</v>
      </c>
      <c r="C1233" s="38"/>
      <c r="D1233" s="38">
        <v>1344190.0199999996</v>
      </c>
      <c r="E1233" s="38">
        <v>996.5</v>
      </c>
      <c r="F1233" s="38">
        <v>2859.44</v>
      </c>
      <c r="G1233" s="38"/>
      <c r="H1233" s="38">
        <v>390.37000000000006</v>
      </c>
      <c r="I1233" s="38">
        <v>5944.369999999999</v>
      </c>
      <c r="J1233" s="38">
        <v>10923.689999999999</v>
      </c>
    </row>
    <row r="1234" spans="1:10" x14ac:dyDescent="0.25">
      <c r="A1234" s="36" t="s">
        <v>348</v>
      </c>
      <c r="B1234" s="37" t="s">
        <v>14</v>
      </c>
      <c r="C1234" s="38"/>
      <c r="D1234" s="38">
        <v>229166.6</v>
      </c>
      <c r="E1234" s="38"/>
      <c r="F1234" s="38">
        <v>347.69</v>
      </c>
      <c r="G1234" s="38"/>
      <c r="H1234" s="38"/>
      <c r="I1234" s="38">
        <v>184.27</v>
      </c>
      <c r="J1234" s="38">
        <v>1153.17</v>
      </c>
    </row>
    <row r="1235" spans="1:10" x14ac:dyDescent="0.25">
      <c r="A1235" s="36" t="s">
        <v>349</v>
      </c>
      <c r="B1235" s="37" t="s">
        <v>11</v>
      </c>
      <c r="C1235" s="38"/>
      <c r="D1235" s="38">
        <v>52091.17</v>
      </c>
      <c r="E1235" s="38">
        <v>35667.21</v>
      </c>
      <c r="F1235" s="38"/>
      <c r="G1235" s="38"/>
      <c r="H1235" s="38"/>
      <c r="I1235" s="38">
        <v>79379.16</v>
      </c>
      <c r="J1235" s="38">
        <v>41940.86</v>
      </c>
    </row>
    <row r="1236" spans="1:10" x14ac:dyDescent="0.25">
      <c r="A1236" s="36" t="s">
        <v>349</v>
      </c>
      <c r="B1236" s="37" t="s">
        <v>12</v>
      </c>
      <c r="C1236" s="38"/>
      <c r="D1236" s="38">
        <v>20145</v>
      </c>
      <c r="E1236" s="38">
        <v>3264.63</v>
      </c>
      <c r="F1236" s="38">
        <v>821.26999999999987</v>
      </c>
      <c r="G1236" s="38"/>
      <c r="H1236" s="38"/>
      <c r="I1236" s="38">
        <v>64728.090000000004</v>
      </c>
      <c r="J1236" s="38">
        <v>15261.650000000001</v>
      </c>
    </row>
    <row r="1237" spans="1:10" x14ac:dyDescent="0.25">
      <c r="A1237" s="36" t="s">
        <v>350</v>
      </c>
      <c r="B1237" s="37" t="s">
        <v>12</v>
      </c>
      <c r="C1237" s="38"/>
      <c r="D1237" s="38"/>
      <c r="E1237" s="38"/>
      <c r="F1237" s="38"/>
      <c r="G1237" s="38">
        <v>8475.6899999999987</v>
      </c>
      <c r="H1237" s="38"/>
      <c r="I1237" s="38"/>
      <c r="J1237" s="38"/>
    </row>
    <row r="1238" spans="1:10" x14ac:dyDescent="0.25">
      <c r="A1238" s="36" t="s">
        <v>351</v>
      </c>
      <c r="B1238" s="37" t="s">
        <v>10</v>
      </c>
      <c r="C1238" s="38"/>
      <c r="D1238" s="38"/>
      <c r="E1238" s="38">
        <v>394.93</v>
      </c>
      <c r="F1238" s="38"/>
      <c r="G1238" s="38">
        <v>4470.2700000000004</v>
      </c>
      <c r="H1238" s="38">
        <v>117.12</v>
      </c>
      <c r="I1238" s="38">
        <v>444.02</v>
      </c>
      <c r="J1238" s="38">
        <v>1077.51</v>
      </c>
    </row>
    <row r="1239" spans="1:10" x14ac:dyDescent="0.25">
      <c r="A1239" s="36" t="s">
        <v>351</v>
      </c>
      <c r="B1239" s="37" t="s">
        <v>11</v>
      </c>
      <c r="C1239" s="38"/>
      <c r="D1239" s="38"/>
      <c r="E1239" s="38"/>
      <c r="F1239" s="38"/>
      <c r="G1239" s="38">
        <v>937.46</v>
      </c>
      <c r="H1239" s="38"/>
      <c r="I1239" s="38"/>
      <c r="J1239" s="38"/>
    </row>
    <row r="1240" spans="1:10" x14ac:dyDescent="0.25">
      <c r="A1240" s="36" t="s">
        <v>351</v>
      </c>
      <c r="B1240" s="37" t="s">
        <v>12</v>
      </c>
      <c r="C1240" s="38"/>
      <c r="D1240" s="38"/>
      <c r="E1240" s="38"/>
      <c r="F1240" s="38"/>
      <c r="G1240" s="38">
        <v>18579.550000000003</v>
      </c>
      <c r="H1240" s="38"/>
      <c r="I1240" s="38"/>
      <c r="J1240" s="38">
        <v>845.75</v>
      </c>
    </row>
    <row r="1241" spans="1:10" x14ac:dyDescent="0.25">
      <c r="A1241" s="36" t="s">
        <v>351</v>
      </c>
      <c r="B1241" s="37" t="s">
        <v>13</v>
      </c>
      <c r="C1241" s="38"/>
      <c r="D1241" s="38"/>
      <c r="E1241" s="38"/>
      <c r="F1241" s="38"/>
      <c r="G1241" s="38">
        <v>7473.4500000000007</v>
      </c>
      <c r="H1241" s="38"/>
      <c r="I1241" s="38"/>
      <c r="J1241" s="38">
        <v>484.42</v>
      </c>
    </row>
    <row r="1242" spans="1:10" x14ac:dyDescent="0.25">
      <c r="A1242" s="36" t="s">
        <v>351</v>
      </c>
      <c r="B1242" s="37" t="s">
        <v>14</v>
      </c>
      <c r="C1242" s="38"/>
      <c r="D1242" s="38"/>
      <c r="E1242" s="38"/>
      <c r="F1242" s="38"/>
      <c r="G1242" s="38">
        <v>31242.589999999997</v>
      </c>
      <c r="H1242" s="38"/>
      <c r="I1242" s="38"/>
      <c r="J1242" s="38"/>
    </row>
    <row r="1243" spans="1:10" x14ac:dyDescent="0.25">
      <c r="A1243" s="36" t="s">
        <v>352</v>
      </c>
      <c r="B1243" s="37" t="s">
        <v>10</v>
      </c>
      <c r="C1243" s="38"/>
      <c r="D1243" s="38"/>
      <c r="E1243" s="38">
        <v>1359.4</v>
      </c>
      <c r="F1243" s="38"/>
      <c r="G1243" s="38"/>
      <c r="H1243" s="38"/>
      <c r="I1243" s="38"/>
      <c r="J1243" s="38"/>
    </row>
    <row r="1244" spans="1:10" x14ac:dyDescent="0.25">
      <c r="A1244" s="36" t="s">
        <v>352</v>
      </c>
      <c r="B1244" s="37" t="s">
        <v>11</v>
      </c>
      <c r="C1244" s="38"/>
      <c r="D1244" s="38"/>
      <c r="E1244" s="38"/>
      <c r="F1244" s="38"/>
      <c r="G1244" s="38">
        <v>5131.8</v>
      </c>
      <c r="H1244" s="38"/>
      <c r="I1244" s="38"/>
      <c r="J1244" s="38"/>
    </row>
    <row r="1245" spans="1:10" x14ac:dyDescent="0.25">
      <c r="A1245" s="36" t="s">
        <v>352</v>
      </c>
      <c r="B1245" s="37" t="s">
        <v>12</v>
      </c>
      <c r="C1245" s="38"/>
      <c r="D1245" s="38"/>
      <c r="E1245" s="38"/>
      <c r="F1245" s="38"/>
      <c r="G1245" s="38">
        <v>817.42000000000007</v>
      </c>
      <c r="H1245" s="38"/>
      <c r="I1245" s="38"/>
      <c r="J1245" s="38">
        <v>1224.3600000000001</v>
      </c>
    </row>
    <row r="1246" spans="1:10" x14ac:dyDescent="0.25">
      <c r="A1246" s="36" t="s">
        <v>352</v>
      </c>
      <c r="B1246" s="37" t="s">
        <v>13</v>
      </c>
      <c r="C1246" s="38"/>
      <c r="D1246" s="38"/>
      <c r="E1246" s="38"/>
      <c r="F1246" s="38"/>
      <c r="G1246" s="38"/>
      <c r="H1246" s="38"/>
      <c r="I1246" s="38"/>
      <c r="J1246" s="38">
        <v>522.49</v>
      </c>
    </row>
    <row r="1247" spans="1:10" x14ac:dyDescent="0.25">
      <c r="A1247" s="36" t="s">
        <v>352</v>
      </c>
      <c r="B1247" s="37" t="s">
        <v>14</v>
      </c>
      <c r="C1247" s="38"/>
      <c r="D1247" s="38"/>
      <c r="E1247" s="38"/>
      <c r="F1247" s="38"/>
      <c r="G1247" s="38">
        <v>679.36</v>
      </c>
      <c r="H1247" s="38"/>
      <c r="I1247" s="38"/>
      <c r="J1247" s="38">
        <v>1056.17</v>
      </c>
    </row>
    <row r="1248" spans="1:10" x14ac:dyDescent="0.25">
      <c r="A1248" s="36" t="s">
        <v>353</v>
      </c>
      <c r="B1248" s="37" t="s">
        <v>10</v>
      </c>
      <c r="C1248" s="38"/>
      <c r="D1248" s="38"/>
      <c r="E1248" s="38">
        <v>1256.96</v>
      </c>
      <c r="F1248" s="38"/>
      <c r="G1248" s="38"/>
      <c r="H1248" s="38"/>
      <c r="I1248" s="38"/>
      <c r="J1248" s="38"/>
    </row>
    <row r="1249" spans="1:10" x14ac:dyDescent="0.25">
      <c r="A1249" s="36" t="s">
        <v>353</v>
      </c>
      <c r="B1249" s="37" t="s">
        <v>11</v>
      </c>
      <c r="C1249" s="38"/>
      <c r="D1249" s="38"/>
      <c r="E1249" s="38"/>
      <c r="F1249" s="38"/>
      <c r="G1249" s="38">
        <v>33496.969999999994</v>
      </c>
      <c r="H1249" s="38"/>
      <c r="I1249" s="38">
        <v>481.34</v>
      </c>
      <c r="J1249" s="38">
        <v>1547.71</v>
      </c>
    </row>
    <row r="1250" spans="1:10" x14ac:dyDescent="0.25">
      <c r="A1250" s="36" t="s">
        <v>353</v>
      </c>
      <c r="B1250" s="37" t="s">
        <v>12</v>
      </c>
      <c r="C1250" s="38"/>
      <c r="D1250" s="38"/>
      <c r="E1250" s="38"/>
      <c r="F1250" s="38"/>
      <c r="G1250" s="38">
        <v>10183.650000000001</v>
      </c>
      <c r="H1250" s="38"/>
      <c r="I1250" s="38">
        <v>1867.44</v>
      </c>
      <c r="J1250" s="38">
        <v>1015.3599999999999</v>
      </c>
    </row>
    <row r="1251" spans="1:10" x14ac:dyDescent="0.25">
      <c r="A1251" s="36" t="s">
        <v>353</v>
      </c>
      <c r="B1251" s="37" t="s">
        <v>13</v>
      </c>
      <c r="C1251" s="38"/>
      <c r="D1251" s="38"/>
      <c r="E1251" s="38"/>
      <c r="F1251" s="38"/>
      <c r="G1251" s="38">
        <v>28052.32</v>
      </c>
      <c r="H1251" s="38"/>
      <c r="I1251" s="38">
        <v>1081.54</v>
      </c>
      <c r="J1251" s="38">
        <v>1503.77</v>
      </c>
    </row>
    <row r="1252" spans="1:10" x14ac:dyDescent="0.25">
      <c r="A1252" s="36" t="s">
        <v>353</v>
      </c>
      <c r="B1252" s="37" t="s">
        <v>14</v>
      </c>
      <c r="C1252" s="38"/>
      <c r="D1252" s="38"/>
      <c r="E1252" s="38"/>
      <c r="F1252" s="38"/>
      <c r="G1252" s="38">
        <v>48939.079999999994</v>
      </c>
      <c r="H1252" s="38"/>
      <c r="I1252" s="38">
        <v>7290.4599999999991</v>
      </c>
      <c r="J1252" s="38">
        <v>11680.679999999998</v>
      </c>
    </row>
    <row r="1253" spans="1:10" x14ac:dyDescent="0.25">
      <c r="A1253" s="36" t="s">
        <v>354</v>
      </c>
      <c r="B1253" s="37" t="s">
        <v>11</v>
      </c>
      <c r="C1253" s="38"/>
      <c r="D1253" s="38"/>
      <c r="E1253" s="38"/>
      <c r="F1253" s="38"/>
      <c r="G1253" s="38">
        <v>6897.79</v>
      </c>
      <c r="H1253" s="38"/>
      <c r="I1253" s="38"/>
      <c r="J1253" s="38"/>
    </row>
    <row r="1254" spans="1:10" x14ac:dyDescent="0.25">
      <c r="A1254" s="36" t="s">
        <v>354</v>
      </c>
      <c r="B1254" s="37" t="s">
        <v>12</v>
      </c>
      <c r="C1254" s="38">
        <v>0</v>
      </c>
      <c r="D1254" s="38"/>
      <c r="E1254" s="38">
        <v>237.85</v>
      </c>
      <c r="F1254" s="38"/>
      <c r="G1254" s="38">
        <v>3846.6899999999996</v>
      </c>
      <c r="H1254" s="38"/>
      <c r="I1254" s="38"/>
      <c r="J1254" s="38"/>
    </row>
    <row r="1255" spans="1:10" x14ac:dyDescent="0.25">
      <c r="A1255" s="36" t="s">
        <v>354</v>
      </c>
      <c r="B1255" s="37" t="s">
        <v>14</v>
      </c>
      <c r="C1255" s="38">
        <v>621.91</v>
      </c>
      <c r="D1255" s="38"/>
      <c r="E1255" s="38">
        <v>586.16000000000008</v>
      </c>
      <c r="F1255" s="38"/>
      <c r="G1255" s="38">
        <v>35377.599999999991</v>
      </c>
      <c r="H1255" s="38"/>
      <c r="I1255" s="38"/>
      <c r="J1255" s="38">
        <v>5010.24</v>
      </c>
    </row>
    <row r="1256" spans="1:10" x14ac:dyDescent="0.25">
      <c r="A1256" s="36" t="s">
        <v>355</v>
      </c>
      <c r="B1256" s="37" t="s">
        <v>14</v>
      </c>
      <c r="C1256" s="38"/>
      <c r="D1256" s="38"/>
      <c r="E1256" s="38"/>
      <c r="F1256" s="38"/>
      <c r="G1256" s="38">
        <v>10809.479999999998</v>
      </c>
      <c r="H1256" s="38">
        <v>1660.03</v>
      </c>
      <c r="I1256" s="38">
        <v>370.72</v>
      </c>
      <c r="J1256" s="38"/>
    </row>
    <row r="1257" spans="1:10" x14ac:dyDescent="0.25">
      <c r="A1257" s="36" t="s">
        <v>356</v>
      </c>
      <c r="B1257" s="37" t="s">
        <v>10</v>
      </c>
      <c r="C1257" s="38"/>
      <c r="D1257" s="38"/>
      <c r="E1257" s="38">
        <v>229.79</v>
      </c>
      <c r="F1257" s="38"/>
      <c r="G1257" s="38"/>
      <c r="H1257" s="38"/>
      <c r="I1257" s="38"/>
      <c r="J1257" s="38"/>
    </row>
    <row r="1258" spans="1:10" x14ac:dyDescent="0.25">
      <c r="A1258" s="36" t="s">
        <v>356</v>
      </c>
      <c r="B1258" s="37" t="s">
        <v>11</v>
      </c>
      <c r="C1258" s="38">
        <v>444.77000000000004</v>
      </c>
      <c r="D1258" s="38"/>
      <c r="E1258" s="38">
        <v>211.29999999999998</v>
      </c>
      <c r="F1258" s="38"/>
      <c r="G1258" s="38">
        <v>37554.779999999992</v>
      </c>
      <c r="H1258" s="38"/>
      <c r="I1258" s="38">
        <v>781.33</v>
      </c>
      <c r="J1258" s="38">
        <v>4523.0099999999993</v>
      </c>
    </row>
    <row r="1259" spans="1:10" x14ac:dyDescent="0.25">
      <c r="A1259" s="36" t="s">
        <v>356</v>
      </c>
      <c r="B1259" s="37" t="s">
        <v>12</v>
      </c>
      <c r="C1259" s="38"/>
      <c r="D1259" s="38"/>
      <c r="E1259" s="38">
        <v>163.33000000000001</v>
      </c>
      <c r="F1259" s="38"/>
      <c r="G1259" s="38">
        <v>28939.559999999998</v>
      </c>
      <c r="H1259" s="38"/>
      <c r="I1259" s="38">
        <v>570.34</v>
      </c>
      <c r="J1259" s="38">
        <v>15223.370000000003</v>
      </c>
    </row>
    <row r="1260" spans="1:10" x14ac:dyDescent="0.25">
      <c r="A1260" s="36" t="s">
        <v>356</v>
      </c>
      <c r="B1260" s="37" t="s">
        <v>13</v>
      </c>
      <c r="C1260" s="38"/>
      <c r="D1260" s="38"/>
      <c r="E1260" s="38"/>
      <c r="F1260" s="38"/>
      <c r="G1260" s="38">
        <v>4586.13</v>
      </c>
      <c r="H1260" s="38">
        <v>1960.06</v>
      </c>
      <c r="I1260" s="38"/>
      <c r="J1260" s="38"/>
    </row>
    <row r="1261" spans="1:10" x14ac:dyDescent="0.25">
      <c r="A1261" s="36" t="s">
        <v>356</v>
      </c>
      <c r="B1261" s="37" t="s">
        <v>14</v>
      </c>
      <c r="C1261" s="38">
        <v>5415.6</v>
      </c>
      <c r="D1261" s="38"/>
      <c r="E1261" s="38">
        <v>3449.91</v>
      </c>
      <c r="F1261" s="38">
        <v>1969.53</v>
      </c>
      <c r="G1261" s="38">
        <v>191905.51999999993</v>
      </c>
      <c r="H1261" s="38">
        <v>4993.74</v>
      </c>
      <c r="I1261" s="38">
        <v>4426.5099999999993</v>
      </c>
      <c r="J1261" s="38">
        <v>189581.45000000007</v>
      </c>
    </row>
    <row r="1262" spans="1:10" x14ac:dyDescent="0.25">
      <c r="A1262" s="36" t="s">
        <v>357</v>
      </c>
      <c r="B1262" s="37" t="s">
        <v>11</v>
      </c>
      <c r="C1262" s="38">
        <v>3797.4900000000007</v>
      </c>
      <c r="D1262" s="38">
        <v>8.8800000000000007E-15</v>
      </c>
      <c r="E1262" s="38">
        <v>170.32000000000002</v>
      </c>
      <c r="F1262" s="38"/>
      <c r="G1262" s="38">
        <v>104934.78</v>
      </c>
      <c r="H1262" s="38"/>
      <c r="I1262" s="38"/>
      <c r="J1262" s="38">
        <v>1676.8</v>
      </c>
    </row>
    <row r="1263" spans="1:10" x14ac:dyDescent="0.25">
      <c r="A1263" s="36" t="s">
        <v>357</v>
      </c>
      <c r="B1263" s="37" t="s">
        <v>12</v>
      </c>
      <c r="C1263" s="38">
        <v>13802.919999999998</v>
      </c>
      <c r="D1263" s="38"/>
      <c r="E1263" s="38">
        <v>354.44000000000005</v>
      </c>
      <c r="F1263" s="38"/>
      <c r="G1263" s="38">
        <v>151373.49999999997</v>
      </c>
      <c r="H1263" s="38"/>
      <c r="I1263" s="38"/>
      <c r="J1263" s="38">
        <v>130.57</v>
      </c>
    </row>
    <row r="1264" spans="1:10" x14ac:dyDescent="0.25">
      <c r="A1264" s="36" t="s">
        <v>357</v>
      </c>
      <c r="B1264" s="37" t="s">
        <v>13</v>
      </c>
      <c r="C1264" s="38">
        <v>7452.2699999999986</v>
      </c>
      <c r="D1264" s="38"/>
      <c r="E1264" s="38"/>
      <c r="F1264" s="38"/>
      <c r="G1264" s="38">
        <v>7271.4100000000008</v>
      </c>
      <c r="H1264" s="38"/>
      <c r="I1264" s="38"/>
      <c r="J1264" s="38">
        <v>954.16000000000008</v>
      </c>
    </row>
    <row r="1265" spans="1:10" x14ac:dyDescent="0.25">
      <c r="A1265" s="36" t="s">
        <v>357</v>
      </c>
      <c r="B1265" s="37" t="s">
        <v>14</v>
      </c>
      <c r="C1265" s="38">
        <v>62368.80999999999</v>
      </c>
      <c r="D1265" s="38">
        <v>275.89</v>
      </c>
      <c r="E1265" s="38">
        <v>4078.2200000000003</v>
      </c>
      <c r="F1265" s="38"/>
      <c r="G1265" s="38">
        <v>562324.64999999967</v>
      </c>
      <c r="H1265" s="38">
        <v>786.28</v>
      </c>
      <c r="I1265" s="38">
        <v>917.52</v>
      </c>
      <c r="J1265" s="38">
        <v>2026.3799999999994</v>
      </c>
    </row>
    <row r="1266" spans="1:10" x14ac:dyDescent="0.25">
      <c r="A1266" s="36" t="s">
        <v>358</v>
      </c>
      <c r="B1266" s="37" t="s">
        <v>10</v>
      </c>
      <c r="C1266" s="38"/>
      <c r="D1266" s="38"/>
      <c r="E1266" s="38">
        <v>2931.5499999999997</v>
      </c>
      <c r="F1266" s="38"/>
      <c r="G1266" s="38">
        <v>152.22999999999999</v>
      </c>
      <c r="H1266" s="38"/>
      <c r="I1266" s="38">
        <v>1249.29</v>
      </c>
      <c r="J1266" s="38"/>
    </row>
    <row r="1267" spans="1:10" x14ac:dyDescent="0.25">
      <c r="A1267" s="36" t="s">
        <v>358</v>
      </c>
      <c r="B1267" s="37" t="s">
        <v>11</v>
      </c>
      <c r="C1267" s="38"/>
      <c r="D1267" s="38"/>
      <c r="E1267" s="38"/>
      <c r="F1267" s="38"/>
      <c r="G1267" s="38">
        <v>9272.880000000001</v>
      </c>
      <c r="H1267" s="38"/>
      <c r="I1267" s="38">
        <v>1474.1</v>
      </c>
      <c r="J1267" s="38">
        <v>2300.23</v>
      </c>
    </row>
    <row r="1268" spans="1:10" x14ac:dyDescent="0.25">
      <c r="A1268" s="36" t="s">
        <v>358</v>
      </c>
      <c r="B1268" s="37" t="s">
        <v>12</v>
      </c>
      <c r="C1268" s="38"/>
      <c r="D1268" s="38"/>
      <c r="E1268" s="38"/>
      <c r="F1268" s="38"/>
      <c r="G1268" s="38">
        <v>2819.64</v>
      </c>
      <c r="H1268" s="38"/>
      <c r="I1268" s="38"/>
      <c r="J1268" s="38"/>
    </row>
    <row r="1269" spans="1:10" x14ac:dyDescent="0.25">
      <c r="A1269" s="36" t="s">
        <v>358</v>
      </c>
      <c r="B1269" s="37" t="s">
        <v>13</v>
      </c>
      <c r="C1269" s="38"/>
      <c r="D1269" s="38"/>
      <c r="E1269" s="38"/>
      <c r="F1269" s="38"/>
      <c r="G1269" s="38">
        <v>5584.39</v>
      </c>
      <c r="H1269" s="38"/>
      <c r="I1269" s="38">
        <v>3662.92</v>
      </c>
      <c r="J1269" s="38">
        <v>2573.3900000000003</v>
      </c>
    </row>
    <row r="1270" spans="1:10" x14ac:dyDescent="0.25">
      <c r="A1270" s="36" t="s">
        <v>358</v>
      </c>
      <c r="B1270" s="37" t="s">
        <v>14</v>
      </c>
      <c r="C1270" s="38"/>
      <c r="D1270" s="38"/>
      <c r="E1270" s="38">
        <v>42.46</v>
      </c>
      <c r="F1270" s="38"/>
      <c r="G1270" s="38">
        <v>20907.829999999998</v>
      </c>
      <c r="H1270" s="38">
        <v>1572.56</v>
      </c>
      <c r="I1270" s="38">
        <v>545.04999999999995</v>
      </c>
      <c r="J1270" s="38">
        <v>3597.7200000000003</v>
      </c>
    </row>
    <row r="1271" spans="1:10" x14ac:dyDescent="0.25">
      <c r="A1271" s="36" t="s">
        <v>359</v>
      </c>
      <c r="B1271" s="37" t="s">
        <v>11</v>
      </c>
      <c r="C1271" s="38"/>
      <c r="D1271" s="38"/>
      <c r="E1271" s="38">
        <v>366.55</v>
      </c>
      <c r="F1271" s="38"/>
      <c r="G1271" s="38">
        <v>56864.700000000019</v>
      </c>
      <c r="H1271" s="38"/>
      <c r="I1271" s="38">
        <v>2980.62</v>
      </c>
      <c r="J1271" s="38">
        <v>923.43999999999983</v>
      </c>
    </row>
    <row r="1272" spans="1:10" x14ac:dyDescent="0.25">
      <c r="A1272" s="36" t="s">
        <v>359</v>
      </c>
      <c r="B1272" s="37" t="s">
        <v>12</v>
      </c>
      <c r="C1272" s="38"/>
      <c r="D1272" s="38"/>
      <c r="E1272" s="38">
        <v>382.29</v>
      </c>
      <c r="F1272" s="38"/>
      <c r="G1272" s="38">
        <v>88458.22</v>
      </c>
      <c r="H1272" s="38"/>
      <c r="I1272" s="38">
        <v>1952.22</v>
      </c>
      <c r="J1272" s="38">
        <v>1242.83</v>
      </c>
    </row>
    <row r="1273" spans="1:10" x14ac:dyDescent="0.25">
      <c r="A1273" s="36" t="s">
        <v>359</v>
      </c>
      <c r="B1273" s="37" t="s">
        <v>13</v>
      </c>
      <c r="C1273" s="38">
        <v>351.61</v>
      </c>
      <c r="D1273" s="38">
        <v>7579.6999999999989</v>
      </c>
      <c r="E1273" s="38"/>
      <c r="F1273" s="38"/>
      <c r="G1273" s="38">
        <v>377.08</v>
      </c>
      <c r="H1273" s="38"/>
      <c r="I1273" s="38"/>
      <c r="J1273" s="38"/>
    </row>
    <row r="1274" spans="1:10" x14ac:dyDescent="0.25">
      <c r="A1274" s="36" t="s">
        <v>359</v>
      </c>
      <c r="B1274" s="37" t="s">
        <v>14</v>
      </c>
      <c r="C1274" s="38">
        <v>40697.749999999993</v>
      </c>
      <c r="D1274" s="38"/>
      <c r="E1274" s="38">
        <v>4390.24</v>
      </c>
      <c r="F1274" s="38"/>
      <c r="G1274" s="38">
        <v>754793.04999999993</v>
      </c>
      <c r="H1274" s="38">
        <v>21051.96</v>
      </c>
      <c r="I1274" s="38">
        <v>6056.6099999999988</v>
      </c>
      <c r="J1274" s="38">
        <v>19056.93</v>
      </c>
    </row>
    <row r="1275" spans="1:10" x14ac:dyDescent="0.25">
      <c r="A1275" s="36" t="s">
        <v>360</v>
      </c>
      <c r="B1275" s="37" t="s">
        <v>10</v>
      </c>
      <c r="C1275" s="38"/>
      <c r="D1275" s="38"/>
      <c r="E1275" s="38">
        <v>122.33</v>
      </c>
      <c r="F1275" s="38"/>
      <c r="G1275" s="38"/>
      <c r="H1275" s="38"/>
      <c r="I1275" s="38"/>
      <c r="J1275" s="38"/>
    </row>
    <row r="1276" spans="1:10" x14ac:dyDescent="0.25">
      <c r="A1276" s="36" t="s">
        <v>360</v>
      </c>
      <c r="B1276" s="37" t="s">
        <v>11</v>
      </c>
      <c r="C1276" s="38"/>
      <c r="D1276" s="38"/>
      <c r="E1276" s="38"/>
      <c r="F1276" s="38"/>
      <c r="G1276" s="38">
        <v>9166.2999999999993</v>
      </c>
      <c r="H1276" s="38"/>
      <c r="I1276" s="38"/>
      <c r="J1276" s="38"/>
    </row>
    <row r="1277" spans="1:10" x14ac:dyDescent="0.25">
      <c r="A1277" s="36" t="s">
        <v>360</v>
      </c>
      <c r="B1277" s="37" t="s">
        <v>12</v>
      </c>
      <c r="C1277" s="38"/>
      <c r="D1277" s="38"/>
      <c r="E1277" s="38">
        <v>51.09</v>
      </c>
      <c r="F1277" s="38"/>
      <c r="G1277" s="38">
        <v>56313.590000000004</v>
      </c>
      <c r="H1277" s="38">
        <v>2126.1800000000003</v>
      </c>
      <c r="I1277" s="38">
        <v>8804.94</v>
      </c>
      <c r="J1277" s="38"/>
    </row>
    <row r="1278" spans="1:10" x14ac:dyDescent="0.25">
      <c r="A1278" s="36" t="s">
        <v>360</v>
      </c>
      <c r="B1278" s="37" t="s">
        <v>13</v>
      </c>
      <c r="C1278" s="38"/>
      <c r="D1278" s="38"/>
      <c r="E1278" s="38"/>
      <c r="F1278" s="38"/>
      <c r="G1278" s="38">
        <v>36155.360000000001</v>
      </c>
      <c r="H1278" s="38"/>
      <c r="I1278" s="38">
        <v>1014.6300000000001</v>
      </c>
      <c r="J1278" s="38"/>
    </row>
    <row r="1279" spans="1:10" x14ac:dyDescent="0.25">
      <c r="A1279" s="36" t="s">
        <v>360</v>
      </c>
      <c r="B1279" s="37" t="s">
        <v>14</v>
      </c>
      <c r="C1279" s="38"/>
      <c r="D1279" s="38"/>
      <c r="E1279" s="38">
        <v>98.96</v>
      </c>
      <c r="F1279" s="38"/>
      <c r="G1279" s="38">
        <v>262220.76999999996</v>
      </c>
      <c r="H1279" s="38">
        <v>5243.3899999999994</v>
      </c>
      <c r="I1279" s="38">
        <v>38527.39</v>
      </c>
      <c r="J1279" s="38">
        <v>1139.27</v>
      </c>
    </row>
    <row r="1280" spans="1:10" x14ac:dyDescent="0.25">
      <c r="A1280" s="36" t="s">
        <v>361</v>
      </c>
      <c r="B1280" s="37" t="s">
        <v>11</v>
      </c>
      <c r="C1280" s="38"/>
      <c r="D1280" s="38"/>
      <c r="E1280" s="38"/>
      <c r="F1280" s="38">
        <v>4050.1299999999997</v>
      </c>
      <c r="G1280" s="38">
        <v>137165.88</v>
      </c>
      <c r="H1280" s="38"/>
      <c r="I1280" s="38"/>
      <c r="J1280" s="38"/>
    </row>
    <row r="1281" spans="1:10" x14ac:dyDescent="0.25">
      <c r="A1281" s="36" t="s">
        <v>361</v>
      </c>
      <c r="B1281" s="37" t="s">
        <v>12</v>
      </c>
      <c r="C1281" s="38"/>
      <c r="D1281" s="38"/>
      <c r="E1281" s="38">
        <v>346.96999999999997</v>
      </c>
      <c r="F1281" s="38">
        <v>3170.91</v>
      </c>
      <c r="G1281" s="38">
        <v>170040.9</v>
      </c>
      <c r="H1281" s="38"/>
      <c r="I1281" s="38">
        <v>5185.63</v>
      </c>
      <c r="J1281" s="38">
        <v>512.16</v>
      </c>
    </row>
    <row r="1282" spans="1:10" x14ac:dyDescent="0.25">
      <c r="A1282" s="36" t="s">
        <v>361</v>
      </c>
      <c r="B1282" s="37" t="s">
        <v>13</v>
      </c>
      <c r="C1282" s="38"/>
      <c r="D1282" s="38"/>
      <c r="E1282" s="38"/>
      <c r="F1282" s="38"/>
      <c r="G1282" s="38"/>
      <c r="H1282" s="38"/>
      <c r="I1282" s="38">
        <v>778.45</v>
      </c>
      <c r="J1282" s="38"/>
    </row>
    <row r="1283" spans="1:10" x14ac:dyDescent="0.25">
      <c r="A1283" s="36" t="s">
        <v>361</v>
      </c>
      <c r="B1283" s="37" t="s">
        <v>14</v>
      </c>
      <c r="C1283" s="38">
        <v>46867.750000000007</v>
      </c>
      <c r="D1283" s="38"/>
      <c r="E1283" s="38">
        <v>10037.280000000001</v>
      </c>
      <c r="F1283" s="38">
        <v>28201.94</v>
      </c>
      <c r="G1283" s="38">
        <v>853704.2100000002</v>
      </c>
      <c r="H1283" s="38">
        <v>11584.42</v>
      </c>
      <c r="I1283" s="38">
        <v>24410.080000000002</v>
      </c>
      <c r="J1283" s="38">
        <v>15990.320000000003</v>
      </c>
    </row>
    <row r="1284" spans="1:10" x14ac:dyDescent="0.25">
      <c r="A1284" s="36" t="s">
        <v>362</v>
      </c>
      <c r="B1284" s="37" t="s">
        <v>11</v>
      </c>
      <c r="C1284" s="38"/>
      <c r="D1284" s="38"/>
      <c r="E1284" s="38"/>
      <c r="F1284" s="38"/>
      <c r="G1284" s="38">
        <v>110913.12000000002</v>
      </c>
      <c r="H1284" s="38"/>
      <c r="I1284" s="38"/>
      <c r="J1284" s="38">
        <v>1052.8</v>
      </c>
    </row>
    <row r="1285" spans="1:10" x14ac:dyDescent="0.25">
      <c r="A1285" s="36" t="s">
        <v>362</v>
      </c>
      <c r="B1285" s="37" t="s">
        <v>12</v>
      </c>
      <c r="C1285" s="38"/>
      <c r="D1285" s="38"/>
      <c r="E1285" s="38"/>
      <c r="F1285" s="38">
        <v>3349.0299999999997</v>
      </c>
      <c r="G1285" s="38">
        <v>161184.96999999997</v>
      </c>
      <c r="H1285" s="38">
        <v>790.65</v>
      </c>
      <c r="I1285" s="38">
        <v>171.48</v>
      </c>
      <c r="J1285" s="38">
        <v>4020.4800000000005</v>
      </c>
    </row>
    <row r="1286" spans="1:10" x14ac:dyDescent="0.25">
      <c r="A1286" s="36" t="s">
        <v>362</v>
      </c>
      <c r="B1286" s="37" t="s">
        <v>14</v>
      </c>
      <c r="C1286" s="38">
        <v>51120.71</v>
      </c>
      <c r="D1286" s="38"/>
      <c r="E1286" s="38">
        <v>4455.7</v>
      </c>
      <c r="F1286" s="38">
        <v>85193.480000000069</v>
      </c>
      <c r="G1286" s="38">
        <v>876383.86999999918</v>
      </c>
      <c r="H1286" s="38">
        <v>23101.559999999998</v>
      </c>
      <c r="I1286" s="38">
        <v>3737.7499999999995</v>
      </c>
      <c r="J1286" s="38">
        <v>89022.310000000143</v>
      </c>
    </row>
    <row r="1287" spans="1:10" x14ac:dyDescent="0.25">
      <c r="A1287" s="36" t="s">
        <v>363</v>
      </c>
      <c r="B1287" s="37" t="s">
        <v>11</v>
      </c>
      <c r="C1287" s="38"/>
      <c r="D1287" s="38"/>
      <c r="E1287" s="38"/>
      <c r="F1287" s="38">
        <v>1987.58</v>
      </c>
      <c r="G1287" s="38">
        <v>87902.689999999988</v>
      </c>
      <c r="H1287" s="38"/>
      <c r="I1287" s="38"/>
      <c r="J1287" s="38">
        <v>2273.69</v>
      </c>
    </row>
    <row r="1288" spans="1:10" x14ac:dyDescent="0.25">
      <c r="A1288" s="36" t="s">
        <v>363</v>
      </c>
      <c r="B1288" s="37" t="s">
        <v>12</v>
      </c>
      <c r="C1288" s="38"/>
      <c r="D1288" s="38"/>
      <c r="E1288" s="38">
        <v>2479.48</v>
      </c>
      <c r="F1288" s="38">
        <v>2514.96</v>
      </c>
      <c r="G1288" s="38">
        <v>167195.25000000006</v>
      </c>
      <c r="H1288" s="38">
        <v>747.17</v>
      </c>
      <c r="I1288" s="38"/>
      <c r="J1288" s="38">
        <v>5512.9400000000005</v>
      </c>
    </row>
    <row r="1289" spans="1:10" x14ac:dyDescent="0.25">
      <c r="A1289" s="36" t="s">
        <v>363</v>
      </c>
      <c r="B1289" s="37" t="s">
        <v>13</v>
      </c>
      <c r="C1289" s="38">
        <v>345.86</v>
      </c>
      <c r="D1289" s="38"/>
      <c r="E1289" s="38"/>
      <c r="F1289" s="38"/>
      <c r="G1289" s="38">
        <v>9889.5300000000007</v>
      </c>
      <c r="H1289" s="38"/>
      <c r="I1289" s="38"/>
      <c r="J1289" s="38">
        <v>780.84</v>
      </c>
    </row>
    <row r="1290" spans="1:10" x14ac:dyDescent="0.25">
      <c r="A1290" s="36" t="s">
        <v>363</v>
      </c>
      <c r="B1290" s="37" t="s">
        <v>14</v>
      </c>
      <c r="C1290" s="38">
        <v>62418.880000000012</v>
      </c>
      <c r="D1290" s="38"/>
      <c r="E1290" s="38">
        <v>7524.5999999999985</v>
      </c>
      <c r="F1290" s="38">
        <v>110517.53000000007</v>
      </c>
      <c r="G1290" s="38">
        <v>797276.92999999959</v>
      </c>
      <c r="H1290" s="38">
        <v>15564.83</v>
      </c>
      <c r="I1290" s="38">
        <v>2439.6</v>
      </c>
      <c r="J1290" s="38">
        <v>96815.180000000037</v>
      </c>
    </row>
    <row r="1291" spans="1:10" x14ac:dyDescent="0.25">
      <c r="A1291" s="36" t="s">
        <v>364</v>
      </c>
      <c r="B1291" s="37" t="s">
        <v>11</v>
      </c>
      <c r="C1291" s="38"/>
      <c r="D1291" s="38"/>
      <c r="E1291" s="38"/>
      <c r="F1291" s="38">
        <v>1606.77</v>
      </c>
      <c r="G1291" s="38">
        <v>136710.11000000004</v>
      </c>
      <c r="H1291" s="38"/>
      <c r="I1291" s="38">
        <v>5855.6900000000005</v>
      </c>
      <c r="J1291" s="38">
        <v>496.48</v>
      </c>
    </row>
    <row r="1292" spans="1:10" x14ac:dyDescent="0.25">
      <c r="A1292" s="36" t="s">
        <v>364</v>
      </c>
      <c r="B1292" s="37" t="s">
        <v>12</v>
      </c>
      <c r="C1292" s="38">
        <v>88.47</v>
      </c>
      <c r="D1292" s="38"/>
      <c r="E1292" s="38">
        <v>91.23</v>
      </c>
      <c r="F1292" s="38">
        <v>9262.9599999999991</v>
      </c>
      <c r="G1292" s="38">
        <v>188546.68</v>
      </c>
      <c r="H1292" s="38"/>
      <c r="I1292" s="38">
        <v>4578.7800000000007</v>
      </c>
      <c r="J1292" s="38">
        <v>1077.6500000000001</v>
      </c>
    </row>
    <row r="1293" spans="1:10" x14ac:dyDescent="0.25">
      <c r="A1293" s="36" t="s">
        <v>364</v>
      </c>
      <c r="B1293" s="37" t="s">
        <v>13</v>
      </c>
      <c r="C1293" s="38">
        <v>659.9</v>
      </c>
      <c r="D1293" s="38"/>
      <c r="E1293" s="38"/>
      <c r="F1293" s="38"/>
      <c r="G1293" s="38">
        <v>12302.65</v>
      </c>
      <c r="H1293" s="38">
        <v>769.88</v>
      </c>
      <c r="I1293" s="38">
        <v>271.39</v>
      </c>
      <c r="J1293" s="38"/>
    </row>
    <row r="1294" spans="1:10" x14ac:dyDescent="0.25">
      <c r="A1294" s="36" t="s">
        <v>364</v>
      </c>
      <c r="B1294" s="37" t="s">
        <v>14</v>
      </c>
      <c r="C1294" s="38">
        <v>48239.109999999993</v>
      </c>
      <c r="D1294" s="38"/>
      <c r="E1294" s="38">
        <v>3171.23</v>
      </c>
      <c r="F1294" s="38">
        <v>31447.279999999999</v>
      </c>
      <c r="G1294" s="38">
        <v>873626.65999999992</v>
      </c>
      <c r="H1294" s="38">
        <v>10214.439999999997</v>
      </c>
      <c r="I1294" s="38">
        <v>18687.649999999998</v>
      </c>
      <c r="J1294" s="38">
        <v>6901.71</v>
      </c>
    </row>
    <row r="1295" spans="1:10" x14ac:dyDescent="0.25">
      <c r="A1295" s="36" t="s">
        <v>365</v>
      </c>
      <c r="B1295" s="37" t="s">
        <v>11</v>
      </c>
      <c r="C1295" s="38"/>
      <c r="D1295" s="38"/>
      <c r="E1295" s="38">
        <v>330.56</v>
      </c>
      <c r="F1295" s="38">
        <v>4157.0600000000004</v>
      </c>
      <c r="G1295" s="38">
        <v>130002.11</v>
      </c>
      <c r="H1295" s="38"/>
      <c r="I1295" s="38">
        <v>1750.41</v>
      </c>
      <c r="J1295" s="38">
        <v>1132.1899999999998</v>
      </c>
    </row>
    <row r="1296" spans="1:10" x14ac:dyDescent="0.25">
      <c r="A1296" s="36" t="s">
        <v>365</v>
      </c>
      <c r="B1296" s="37" t="s">
        <v>12</v>
      </c>
      <c r="C1296" s="38"/>
      <c r="D1296" s="38"/>
      <c r="E1296" s="38">
        <v>711.31</v>
      </c>
      <c r="F1296" s="38">
        <v>8840.31</v>
      </c>
      <c r="G1296" s="38">
        <v>209360.56999999998</v>
      </c>
      <c r="H1296" s="38">
        <v>74.72</v>
      </c>
      <c r="I1296" s="38">
        <v>2053.85</v>
      </c>
      <c r="J1296" s="38">
        <v>2855.7799999999997</v>
      </c>
    </row>
    <row r="1297" spans="1:10" x14ac:dyDescent="0.25">
      <c r="A1297" s="36" t="s">
        <v>365</v>
      </c>
      <c r="B1297" s="37" t="s">
        <v>13</v>
      </c>
      <c r="C1297" s="38">
        <v>10076.870000000001</v>
      </c>
      <c r="D1297" s="38"/>
      <c r="E1297" s="38"/>
      <c r="F1297" s="38">
        <v>3290.2200000000003</v>
      </c>
      <c r="G1297" s="38">
        <v>68494.340000000026</v>
      </c>
      <c r="H1297" s="38"/>
      <c r="I1297" s="38"/>
      <c r="J1297" s="38">
        <v>1371.81</v>
      </c>
    </row>
    <row r="1298" spans="1:10" x14ac:dyDescent="0.25">
      <c r="A1298" s="36" t="s">
        <v>365</v>
      </c>
      <c r="B1298" s="37" t="s">
        <v>14</v>
      </c>
      <c r="C1298" s="38">
        <v>27726.460000000003</v>
      </c>
      <c r="D1298" s="38"/>
      <c r="E1298" s="38">
        <v>3809.35</v>
      </c>
      <c r="F1298" s="38">
        <v>58297.09</v>
      </c>
      <c r="G1298" s="38">
        <v>910579.90000000061</v>
      </c>
      <c r="H1298" s="38">
        <v>9581.35</v>
      </c>
      <c r="I1298" s="38">
        <v>21952.159999999996</v>
      </c>
      <c r="J1298" s="38">
        <v>8729.8399999999983</v>
      </c>
    </row>
    <row r="1299" spans="1:10" x14ac:dyDescent="0.25">
      <c r="A1299" s="36" t="s">
        <v>366</v>
      </c>
      <c r="B1299" s="37" t="s">
        <v>11</v>
      </c>
      <c r="C1299" s="38"/>
      <c r="D1299" s="38"/>
      <c r="E1299" s="38">
        <v>4064.64</v>
      </c>
      <c r="F1299" s="38"/>
      <c r="G1299" s="38">
        <v>84355.37</v>
      </c>
      <c r="H1299" s="38">
        <v>0</v>
      </c>
      <c r="I1299" s="38">
        <v>1400.39</v>
      </c>
      <c r="J1299" s="38">
        <v>2627.5299999999993</v>
      </c>
    </row>
    <row r="1300" spans="1:10" x14ac:dyDescent="0.25">
      <c r="A1300" s="36" t="s">
        <v>366</v>
      </c>
      <c r="B1300" s="37" t="s">
        <v>12</v>
      </c>
      <c r="C1300" s="38"/>
      <c r="D1300" s="38">
        <v>284.45999999999998</v>
      </c>
      <c r="E1300" s="38">
        <v>1444.95</v>
      </c>
      <c r="F1300" s="38"/>
      <c r="G1300" s="38">
        <v>124783.65000000001</v>
      </c>
      <c r="H1300" s="38"/>
      <c r="I1300" s="38"/>
      <c r="J1300" s="38">
        <v>6835.02</v>
      </c>
    </row>
    <row r="1301" spans="1:10" x14ac:dyDescent="0.25">
      <c r="A1301" s="36" t="s">
        <v>366</v>
      </c>
      <c r="B1301" s="37" t="s">
        <v>14</v>
      </c>
      <c r="C1301" s="38">
        <v>3216.1600000000003</v>
      </c>
      <c r="D1301" s="38">
        <v>517.65</v>
      </c>
      <c r="E1301" s="38">
        <v>1358.2399999999998</v>
      </c>
      <c r="F1301" s="38"/>
      <c r="G1301" s="38">
        <v>474241.71999999991</v>
      </c>
      <c r="H1301" s="38">
        <v>5537.04</v>
      </c>
      <c r="I1301" s="38">
        <v>2332.92</v>
      </c>
      <c r="J1301" s="38">
        <v>20584.390000000003</v>
      </c>
    </row>
    <row r="1302" spans="1:10" x14ac:dyDescent="0.25">
      <c r="A1302" s="36" t="s">
        <v>367</v>
      </c>
      <c r="B1302" s="37" t="s">
        <v>11</v>
      </c>
      <c r="C1302" s="38"/>
      <c r="D1302" s="38"/>
      <c r="E1302" s="38">
        <v>637.47</v>
      </c>
      <c r="F1302" s="38"/>
      <c r="G1302" s="38">
        <v>69254.63</v>
      </c>
      <c r="H1302" s="38"/>
      <c r="I1302" s="38"/>
      <c r="J1302" s="38">
        <v>250.16</v>
      </c>
    </row>
    <row r="1303" spans="1:10" x14ac:dyDescent="0.25">
      <c r="A1303" s="36" t="s">
        <v>367</v>
      </c>
      <c r="B1303" s="37" t="s">
        <v>12</v>
      </c>
      <c r="C1303" s="38"/>
      <c r="D1303" s="38"/>
      <c r="E1303" s="38">
        <v>425.96000000000004</v>
      </c>
      <c r="F1303" s="38"/>
      <c r="G1303" s="38">
        <v>179952.77000000002</v>
      </c>
      <c r="H1303" s="38"/>
      <c r="I1303" s="38">
        <v>4048.42</v>
      </c>
      <c r="J1303" s="38">
        <v>1507.9099999999999</v>
      </c>
    </row>
    <row r="1304" spans="1:10" x14ac:dyDescent="0.25">
      <c r="A1304" s="36" t="s">
        <v>367</v>
      </c>
      <c r="B1304" s="37" t="s">
        <v>13</v>
      </c>
      <c r="C1304" s="38">
        <v>766.33999999999992</v>
      </c>
      <c r="D1304" s="38"/>
      <c r="E1304" s="38"/>
      <c r="F1304" s="38"/>
      <c r="G1304" s="38">
        <v>25938.439999999995</v>
      </c>
      <c r="H1304" s="38"/>
      <c r="I1304" s="38"/>
      <c r="J1304" s="38"/>
    </row>
    <row r="1305" spans="1:10" x14ac:dyDescent="0.25">
      <c r="A1305" s="36" t="s">
        <v>367</v>
      </c>
      <c r="B1305" s="37" t="s">
        <v>14</v>
      </c>
      <c r="C1305" s="38">
        <v>39667.329999999994</v>
      </c>
      <c r="D1305" s="38">
        <v>362.12</v>
      </c>
      <c r="E1305" s="38">
        <v>4960.6299999999992</v>
      </c>
      <c r="F1305" s="38"/>
      <c r="G1305" s="38">
        <v>890248.5699999996</v>
      </c>
      <c r="H1305" s="38">
        <v>16477.43</v>
      </c>
      <c r="I1305" s="38">
        <v>17987.990000000002</v>
      </c>
      <c r="J1305" s="38">
        <v>9668.7800000000007</v>
      </c>
    </row>
    <row r="1306" spans="1:10" x14ac:dyDescent="0.25">
      <c r="A1306" s="36" t="s">
        <v>368</v>
      </c>
      <c r="B1306" s="37" t="s">
        <v>11</v>
      </c>
      <c r="C1306" s="38"/>
      <c r="D1306" s="38"/>
      <c r="E1306" s="38">
        <v>203.51999999999998</v>
      </c>
      <c r="F1306" s="38"/>
      <c r="G1306" s="38">
        <v>90900.349999999991</v>
      </c>
      <c r="H1306" s="38"/>
      <c r="I1306" s="38"/>
      <c r="J1306" s="38">
        <v>1845.2800000000002</v>
      </c>
    </row>
    <row r="1307" spans="1:10" x14ac:dyDescent="0.25">
      <c r="A1307" s="36" t="s">
        <v>368</v>
      </c>
      <c r="B1307" s="37" t="s">
        <v>12</v>
      </c>
      <c r="C1307" s="38"/>
      <c r="D1307" s="38">
        <v>699.67</v>
      </c>
      <c r="E1307" s="38">
        <v>1295.45</v>
      </c>
      <c r="F1307" s="38"/>
      <c r="G1307" s="38">
        <v>138708.13999999998</v>
      </c>
      <c r="H1307" s="38"/>
      <c r="I1307" s="38"/>
      <c r="J1307" s="38">
        <v>2762.0699999999997</v>
      </c>
    </row>
    <row r="1308" spans="1:10" x14ac:dyDescent="0.25">
      <c r="A1308" s="36" t="s">
        <v>368</v>
      </c>
      <c r="B1308" s="37" t="s">
        <v>13</v>
      </c>
      <c r="C1308" s="38">
        <v>2869.02</v>
      </c>
      <c r="D1308" s="38"/>
      <c r="E1308" s="38">
        <v>180.26</v>
      </c>
      <c r="F1308" s="38"/>
      <c r="G1308" s="38">
        <v>24666.290000000005</v>
      </c>
      <c r="H1308" s="38">
        <v>2228.5100000000002</v>
      </c>
      <c r="I1308" s="38"/>
      <c r="J1308" s="38"/>
    </row>
    <row r="1309" spans="1:10" x14ac:dyDescent="0.25">
      <c r="A1309" s="36" t="s">
        <v>368</v>
      </c>
      <c r="B1309" s="37" t="s">
        <v>14</v>
      </c>
      <c r="C1309" s="38">
        <v>31274.71</v>
      </c>
      <c r="D1309" s="38"/>
      <c r="E1309" s="38">
        <v>5074.0499999999993</v>
      </c>
      <c r="F1309" s="38"/>
      <c r="G1309" s="38">
        <v>691920.64</v>
      </c>
      <c r="H1309" s="38">
        <v>10646.84</v>
      </c>
      <c r="I1309" s="38">
        <v>3122.26</v>
      </c>
      <c r="J1309" s="38">
        <v>12712.630000000001</v>
      </c>
    </row>
    <row r="1310" spans="1:10" x14ac:dyDescent="0.25">
      <c r="A1310" s="36" t="s">
        <v>369</v>
      </c>
      <c r="B1310" s="37" t="s">
        <v>11</v>
      </c>
      <c r="C1310" s="38"/>
      <c r="D1310" s="38"/>
      <c r="E1310" s="38">
        <v>226.67</v>
      </c>
      <c r="F1310" s="38"/>
      <c r="G1310" s="38">
        <v>90522.36</v>
      </c>
      <c r="H1310" s="38"/>
      <c r="I1310" s="38"/>
      <c r="J1310" s="38">
        <v>3420.0300000000007</v>
      </c>
    </row>
    <row r="1311" spans="1:10" x14ac:dyDescent="0.25">
      <c r="A1311" s="36" t="s">
        <v>369</v>
      </c>
      <c r="B1311" s="37" t="s">
        <v>12</v>
      </c>
      <c r="C1311" s="38"/>
      <c r="D1311" s="38"/>
      <c r="E1311" s="38">
        <v>1198.75</v>
      </c>
      <c r="F1311" s="38">
        <v>2.1320000000000001E-14</v>
      </c>
      <c r="G1311" s="38">
        <v>134740.13</v>
      </c>
      <c r="H1311" s="38"/>
      <c r="I1311" s="38">
        <v>668.72</v>
      </c>
      <c r="J1311" s="38">
        <v>3634.87</v>
      </c>
    </row>
    <row r="1312" spans="1:10" x14ac:dyDescent="0.25">
      <c r="A1312" s="36" t="s">
        <v>369</v>
      </c>
      <c r="B1312" s="37" t="s">
        <v>13</v>
      </c>
      <c r="C1312" s="38">
        <v>497.09</v>
      </c>
      <c r="D1312" s="38"/>
      <c r="E1312" s="38"/>
      <c r="F1312" s="38"/>
      <c r="G1312" s="38">
        <v>10688.68</v>
      </c>
      <c r="H1312" s="38"/>
      <c r="I1312" s="38"/>
      <c r="J1312" s="38">
        <v>517.79999999999995</v>
      </c>
    </row>
    <row r="1313" spans="1:10" x14ac:dyDescent="0.25">
      <c r="A1313" s="36" t="s">
        <v>369</v>
      </c>
      <c r="B1313" s="37" t="s">
        <v>14</v>
      </c>
      <c r="C1313" s="38">
        <v>23792.360000000004</v>
      </c>
      <c r="D1313" s="38"/>
      <c r="E1313" s="38">
        <v>4220.87</v>
      </c>
      <c r="F1313" s="38">
        <v>362.12</v>
      </c>
      <c r="G1313" s="38">
        <v>737809.80999999994</v>
      </c>
      <c r="H1313" s="38">
        <v>10229.58</v>
      </c>
      <c r="I1313" s="38"/>
      <c r="J1313" s="38">
        <v>22464.3</v>
      </c>
    </row>
    <row r="1314" spans="1:10" x14ac:dyDescent="0.25">
      <c r="A1314" s="36" t="s">
        <v>370</v>
      </c>
      <c r="B1314" s="37" t="s">
        <v>11</v>
      </c>
      <c r="C1314" s="38"/>
      <c r="D1314" s="38"/>
      <c r="E1314" s="38">
        <v>702.56999999999994</v>
      </c>
      <c r="F1314" s="38">
        <v>916.01</v>
      </c>
      <c r="G1314" s="38">
        <v>116564.05999999998</v>
      </c>
      <c r="H1314" s="38"/>
      <c r="I1314" s="38"/>
      <c r="J1314" s="38">
        <v>850.66</v>
      </c>
    </row>
    <row r="1315" spans="1:10" x14ac:dyDescent="0.25">
      <c r="A1315" s="36" t="s">
        <v>370</v>
      </c>
      <c r="B1315" s="37" t="s">
        <v>12</v>
      </c>
      <c r="C1315" s="38"/>
      <c r="D1315" s="38"/>
      <c r="E1315" s="38">
        <v>1647.11</v>
      </c>
      <c r="F1315" s="38">
        <v>13541.739999999998</v>
      </c>
      <c r="G1315" s="38">
        <v>128441.88999999998</v>
      </c>
      <c r="H1315" s="38"/>
      <c r="I1315" s="38">
        <v>0</v>
      </c>
      <c r="J1315" s="38">
        <v>1612.82</v>
      </c>
    </row>
    <row r="1316" spans="1:10" x14ac:dyDescent="0.25">
      <c r="A1316" s="36" t="s">
        <v>370</v>
      </c>
      <c r="B1316" s="37" t="s">
        <v>13</v>
      </c>
      <c r="C1316" s="38">
        <v>11695.79</v>
      </c>
      <c r="D1316" s="38"/>
      <c r="E1316" s="38"/>
      <c r="F1316" s="38">
        <v>2995.58</v>
      </c>
      <c r="G1316" s="38">
        <v>9554.93</v>
      </c>
      <c r="H1316" s="38"/>
      <c r="I1316" s="38"/>
      <c r="J1316" s="38">
        <v>207.55</v>
      </c>
    </row>
    <row r="1317" spans="1:10" x14ac:dyDescent="0.25">
      <c r="A1317" s="36" t="s">
        <v>370</v>
      </c>
      <c r="B1317" s="37" t="s">
        <v>14</v>
      </c>
      <c r="C1317" s="38">
        <v>242531.40999999989</v>
      </c>
      <c r="D1317" s="38"/>
      <c r="E1317" s="38">
        <v>16871.84</v>
      </c>
      <c r="F1317" s="38">
        <v>77735.939999999988</v>
      </c>
      <c r="G1317" s="38">
        <v>605817.10000000009</v>
      </c>
      <c r="H1317" s="38">
        <v>5527.1799999999994</v>
      </c>
      <c r="I1317" s="38">
        <v>2090.4100000000003</v>
      </c>
      <c r="J1317" s="38">
        <v>39837.070000000007</v>
      </c>
    </row>
    <row r="1318" spans="1:10" x14ac:dyDescent="0.25">
      <c r="A1318" s="36" t="s">
        <v>371</v>
      </c>
      <c r="B1318" s="37" t="s">
        <v>11</v>
      </c>
      <c r="C1318" s="38"/>
      <c r="D1318" s="38"/>
      <c r="E1318" s="38">
        <v>355.27</v>
      </c>
      <c r="F1318" s="38"/>
      <c r="G1318" s="38">
        <v>103932.90000000002</v>
      </c>
      <c r="H1318" s="38"/>
      <c r="I1318" s="38"/>
      <c r="J1318" s="38"/>
    </row>
    <row r="1319" spans="1:10" x14ac:dyDescent="0.25">
      <c r="A1319" s="36" t="s">
        <v>371</v>
      </c>
      <c r="B1319" s="37" t="s">
        <v>12</v>
      </c>
      <c r="C1319" s="38"/>
      <c r="D1319" s="38"/>
      <c r="E1319" s="38">
        <v>1657.5500000000002</v>
      </c>
      <c r="F1319" s="38">
        <v>3240.8399999999997</v>
      </c>
      <c r="G1319" s="38">
        <v>144587.09999999998</v>
      </c>
      <c r="H1319" s="38"/>
      <c r="I1319" s="38"/>
      <c r="J1319" s="38"/>
    </row>
    <row r="1320" spans="1:10" x14ac:dyDescent="0.25">
      <c r="A1320" s="36" t="s">
        <v>371</v>
      </c>
      <c r="B1320" s="37" t="s">
        <v>13</v>
      </c>
      <c r="C1320" s="38">
        <v>1511.1200000000001</v>
      </c>
      <c r="D1320" s="38"/>
      <c r="E1320" s="38">
        <v>43.23</v>
      </c>
      <c r="F1320" s="38">
        <v>1605.82</v>
      </c>
      <c r="G1320" s="38">
        <v>28171.99</v>
      </c>
      <c r="H1320" s="38"/>
      <c r="I1320" s="38"/>
      <c r="J1320" s="38">
        <v>1134.69</v>
      </c>
    </row>
    <row r="1321" spans="1:10" x14ac:dyDescent="0.25">
      <c r="A1321" s="36" t="s">
        <v>371</v>
      </c>
      <c r="B1321" s="37" t="s">
        <v>14</v>
      </c>
      <c r="C1321" s="38">
        <v>18629.63</v>
      </c>
      <c r="D1321" s="38"/>
      <c r="E1321" s="38">
        <v>1939.4099999999996</v>
      </c>
      <c r="F1321" s="38">
        <v>9680</v>
      </c>
      <c r="G1321" s="38">
        <v>802942.52000000025</v>
      </c>
      <c r="H1321" s="38">
        <v>3234.51</v>
      </c>
      <c r="I1321" s="38"/>
      <c r="J1321" s="38">
        <v>4951.8799999999992</v>
      </c>
    </row>
    <row r="1322" spans="1:10" x14ac:dyDescent="0.25">
      <c r="A1322" s="36" t="s">
        <v>372</v>
      </c>
      <c r="B1322" s="37" t="s">
        <v>11</v>
      </c>
      <c r="C1322" s="38"/>
      <c r="D1322" s="38"/>
      <c r="E1322" s="38">
        <v>-2.8421709430404007E-14</v>
      </c>
      <c r="F1322" s="38">
        <v>11634.949999999999</v>
      </c>
      <c r="G1322" s="38">
        <v>124185.28000000001</v>
      </c>
      <c r="H1322" s="38"/>
      <c r="I1322" s="38">
        <v>959.38</v>
      </c>
      <c r="J1322" s="38">
        <v>1843.42</v>
      </c>
    </row>
    <row r="1323" spans="1:10" x14ac:dyDescent="0.25">
      <c r="A1323" s="36" t="s">
        <v>372</v>
      </c>
      <c r="B1323" s="37" t="s">
        <v>12</v>
      </c>
      <c r="C1323" s="38"/>
      <c r="D1323" s="38"/>
      <c r="E1323" s="38">
        <v>0</v>
      </c>
      <c r="F1323" s="38">
        <v>9161.5</v>
      </c>
      <c r="G1323" s="38">
        <v>183437.69</v>
      </c>
      <c r="H1323" s="38"/>
      <c r="I1323" s="38">
        <v>3434.04</v>
      </c>
      <c r="J1323" s="38">
        <v>2720.58</v>
      </c>
    </row>
    <row r="1324" spans="1:10" x14ac:dyDescent="0.25">
      <c r="A1324" s="36" t="s">
        <v>372</v>
      </c>
      <c r="B1324" s="37" t="s">
        <v>13</v>
      </c>
      <c r="C1324" s="38"/>
      <c r="D1324" s="38"/>
      <c r="E1324" s="38"/>
      <c r="F1324" s="38"/>
      <c r="G1324" s="38">
        <v>29279.369999999995</v>
      </c>
      <c r="H1324" s="38">
        <v>855.32999999999993</v>
      </c>
      <c r="I1324" s="38"/>
      <c r="J1324" s="38">
        <v>995.10000000000014</v>
      </c>
    </row>
    <row r="1325" spans="1:10" x14ac:dyDescent="0.25">
      <c r="A1325" s="36" t="s">
        <v>372</v>
      </c>
      <c r="B1325" s="37" t="s">
        <v>14</v>
      </c>
      <c r="C1325" s="38">
        <v>19737.98</v>
      </c>
      <c r="D1325" s="38"/>
      <c r="E1325" s="38">
        <v>2576.9800000000005</v>
      </c>
      <c r="F1325" s="38">
        <v>104972.70999999998</v>
      </c>
      <c r="G1325" s="38">
        <v>835902.59000000008</v>
      </c>
      <c r="H1325" s="38">
        <v>6046.4300000000012</v>
      </c>
      <c r="I1325" s="38">
        <v>20399.410000000003</v>
      </c>
      <c r="J1325" s="38">
        <v>25574.980000000007</v>
      </c>
    </row>
    <row r="1326" spans="1:10" x14ac:dyDescent="0.25">
      <c r="A1326" s="36" t="s">
        <v>373</v>
      </c>
      <c r="B1326" s="37" t="s">
        <v>11</v>
      </c>
      <c r="C1326" s="38">
        <v>338.83000000000004</v>
      </c>
      <c r="D1326" s="38"/>
      <c r="E1326" s="38"/>
      <c r="F1326" s="38"/>
      <c r="G1326" s="38"/>
      <c r="H1326" s="38"/>
      <c r="I1326" s="38"/>
      <c r="J1326" s="38"/>
    </row>
    <row r="1327" spans="1:10" x14ac:dyDescent="0.25">
      <c r="A1327" s="36" t="s">
        <v>373</v>
      </c>
      <c r="B1327" s="37" t="s">
        <v>12</v>
      </c>
      <c r="C1327" s="38">
        <v>894.38</v>
      </c>
      <c r="D1327" s="38"/>
      <c r="E1327" s="38">
        <v>109.2</v>
      </c>
      <c r="F1327" s="38"/>
      <c r="G1327" s="38"/>
      <c r="H1327" s="38"/>
      <c r="I1327" s="38"/>
      <c r="J1327" s="38">
        <v>1658.82</v>
      </c>
    </row>
    <row r="1328" spans="1:10" x14ac:dyDescent="0.25">
      <c r="A1328" s="36" t="s">
        <v>373</v>
      </c>
      <c r="B1328" s="37" t="s">
        <v>14</v>
      </c>
      <c r="C1328" s="38">
        <v>18771.439999999999</v>
      </c>
      <c r="D1328" s="38"/>
      <c r="E1328" s="38">
        <v>1053.28</v>
      </c>
      <c r="F1328" s="38"/>
      <c r="G1328" s="38">
        <v>995.91</v>
      </c>
      <c r="H1328" s="38"/>
      <c r="I1328" s="38"/>
      <c r="J1328" s="38">
        <v>11677.28</v>
      </c>
    </row>
    <row r="1329" spans="1:10" x14ac:dyDescent="0.25">
      <c r="A1329" s="36" t="s">
        <v>374</v>
      </c>
      <c r="B1329" s="37" t="s">
        <v>11</v>
      </c>
      <c r="C1329" s="38"/>
      <c r="D1329" s="38"/>
      <c r="E1329" s="38">
        <v>403.39</v>
      </c>
      <c r="F1329" s="38"/>
      <c r="G1329" s="38"/>
      <c r="H1329" s="38"/>
      <c r="I1329" s="38"/>
      <c r="J1329" s="38"/>
    </row>
    <row r="1330" spans="1:10" x14ac:dyDescent="0.25">
      <c r="A1330" s="36" t="s">
        <v>374</v>
      </c>
      <c r="B1330" s="37" t="s">
        <v>14</v>
      </c>
      <c r="C1330" s="38"/>
      <c r="D1330" s="38"/>
      <c r="E1330" s="38"/>
      <c r="F1330" s="38"/>
      <c r="G1330" s="38"/>
      <c r="H1330" s="38"/>
      <c r="I1330" s="38">
        <v>372.53</v>
      </c>
      <c r="J1330" s="38"/>
    </row>
    <row r="1331" spans="1:10" x14ac:dyDescent="0.25">
      <c r="A1331" s="36" t="s">
        <v>375</v>
      </c>
      <c r="B1331" s="37" t="s">
        <v>11</v>
      </c>
      <c r="C1331" s="38"/>
      <c r="D1331" s="38"/>
      <c r="E1331" s="38"/>
      <c r="F1331" s="38"/>
      <c r="G1331" s="38"/>
      <c r="H1331" s="38"/>
      <c r="I1331" s="38">
        <v>1575.49</v>
      </c>
      <c r="J1331" s="38"/>
    </row>
    <row r="1332" spans="1:10" x14ac:dyDescent="0.25">
      <c r="A1332" s="36" t="s">
        <v>375</v>
      </c>
      <c r="B1332" s="37" t="s">
        <v>12</v>
      </c>
      <c r="C1332" s="38"/>
      <c r="D1332" s="38"/>
      <c r="E1332" s="38">
        <v>271.08</v>
      </c>
      <c r="F1332" s="38"/>
      <c r="G1332" s="38"/>
      <c r="H1332" s="38"/>
      <c r="I1332" s="38"/>
      <c r="J1332" s="38"/>
    </row>
    <row r="1333" spans="1:10" x14ac:dyDescent="0.25">
      <c r="A1333" s="36" t="s">
        <v>375</v>
      </c>
      <c r="B1333" s="37" t="s">
        <v>13</v>
      </c>
      <c r="C1333" s="38"/>
      <c r="D1333" s="38"/>
      <c r="E1333" s="38">
        <v>284.57</v>
      </c>
      <c r="F1333" s="38"/>
      <c r="G1333" s="38"/>
      <c r="H1333" s="38"/>
      <c r="I1333" s="38"/>
      <c r="J1333" s="38"/>
    </row>
    <row r="1334" spans="1:10" x14ac:dyDescent="0.25">
      <c r="A1334" s="36" t="s">
        <v>376</v>
      </c>
      <c r="B1334" s="37" t="s">
        <v>14</v>
      </c>
      <c r="C1334" s="38"/>
      <c r="D1334" s="38"/>
      <c r="E1334" s="38">
        <v>728.89</v>
      </c>
      <c r="F1334" s="38"/>
      <c r="G1334" s="38"/>
      <c r="H1334" s="38"/>
      <c r="I1334" s="38"/>
      <c r="J1334" s="38"/>
    </row>
    <row r="1335" spans="1:10" x14ac:dyDescent="0.25">
      <c r="A1335" s="36" t="s">
        <v>377</v>
      </c>
      <c r="B1335" s="37" t="s">
        <v>12</v>
      </c>
      <c r="C1335" s="38"/>
      <c r="D1335" s="38"/>
      <c r="E1335" s="38"/>
      <c r="F1335" s="38"/>
      <c r="G1335" s="38"/>
      <c r="H1335" s="38"/>
      <c r="I1335" s="38">
        <v>1046.8499999999999</v>
      </c>
      <c r="J1335" s="38">
        <v>109.84</v>
      </c>
    </row>
    <row r="1336" spans="1:10" x14ac:dyDescent="0.25">
      <c r="A1336" s="36" t="s">
        <v>377</v>
      </c>
      <c r="B1336" s="37" t="s">
        <v>13</v>
      </c>
      <c r="C1336" s="38"/>
      <c r="D1336" s="38">
        <v>755.29</v>
      </c>
      <c r="E1336" s="38"/>
      <c r="F1336" s="38"/>
      <c r="G1336" s="38"/>
      <c r="H1336" s="38"/>
      <c r="I1336" s="38"/>
      <c r="J1336" s="38">
        <v>989.86000000000013</v>
      </c>
    </row>
    <row r="1337" spans="1:10" x14ac:dyDescent="0.25">
      <c r="A1337" s="36" t="s">
        <v>377</v>
      </c>
      <c r="B1337" s="37" t="s">
        <v>14</v>
      </c>
      <c r="C1337" s="38"/>
      <c r="D1337" s="38">
        <v>920.64</v>
      </c>
      <c r="E1337" s="38">
        <v>480.93</v>
      </c>
      <c r="F1337" s="38"/>
      <c r="G1337" s="38"/>
      <c r="H1337" s="38"/>
      <c r="I1337" s="38">
        <v>3399.48</v>
      </c>
      <c r="J1337" s="38">
        <v>209.63</v>
      </c>
    </row>
    <row r="1338" spans="1:10" x14ac:dyDescent="0.25">
      <c r="A1338" s="36" t="s">
        <v>378</v>
      </c>
      <c r="B1338" s="37" t="s">
        <v>11</v>
      </c>
      <c r="C1338" s="38">
        <v>16399.009999999998</v>
      </c>
      <c r="D1338" s="38">
        <v>6498.82</v>
      </c>
      <c r="E1338" s="38">
        <v>2434.59</v>
      </c>
      <c r="F1338" s="38"/>
      <c r="G1338" s="38"/>
      <c r="H1338" s="38"/>
      <c r="I1338" s="38"/>
      <c r="J1338" s="38"/>
    </row>
    <row r="1339" spans="1:10" x14ac:dyDescent="0.25">
      <c r="A1339" s="36" t="s">
        <v>378</v>
      </c>
      <c r="B1339" s="37" t="s">
        <v>12</v>
      </c>
      <c r="C1339" s="38"/>
      <c r="D1339" s="38">
        <v>1903.5500000000002</v>
      </c>
      <c r="E1339" s="38"/>
      <c r="F1339" s="38"/>
      <c r="G1339" s="38"/>
      <c r="H1339" s="38"/>
      <c r="I1339" s="38"/>
      <c r="J1339" s="38"/>
    </row>
    <row r="1340" spans="1:10" x14ac:dyDescent="0.25">
      <c r="A1340" s="36" t="s">
        <v>378</v>
      </c>
      <c r="B1340" s="37" t="s">
        <v>13</v>
      </c>
      <c r="C1340" s="38">
        <v>27139.670000000002</v>
      </c>
      <c r="D1340" s="38">
        <v>59385.310000000012</v>
      </c>
      <c r="E1340" s="38">
        <v>1570.72</v>
      </c>
      <c r="F1340" s="38">
        <v>2615.7800000000002</v>
      </c>
      <c r="G1340" s="38">
        <v>6131.65</v>
      </c>
      <c r="H1340" s="38"/>
      <c r="I1340" s="38">
        <v>11961</v>
      </c>
      <c r="J1340" s="38">
        <v>16352.940000000002</v>
      </c>
    </row>
    <row r="1341" spans="1:10" x14ac:dyDescent="0.25">
      <c r="A1341" s="36" t="s">
        <v>379</v>
      </c>
      <c r="B1341" s="37" t="s">
        <v>11</v>
      </c>
      <c r="C1341" s="38">
        <v>2002.81</v>
      </c>
      <c r="D1341" s="38">
        <v>9398.33</v>
      </c>
      <c r="E1341" s="38"/>
      <c r="F1341" s="38"/>
      <c r="G1341" s="38"/>
      <c r="H1341" s="38"/>
      <c r="I1341" s="38"/>
      <c r="J1341" s="38"/>
    </row>
    <row r="1342" spans="1:10" x14ac:dyDescent="0.25">
      <c r="A1342" s="36" t="s">
        <v>379</v>
      </c>
      <c r="B1342" s="37" t="s">
        <v>12</v>
      </c>
      <c r="C1342" s="38">
        <v>1933.9999999999998</v>
      </c>
      <c r="D1342" s="38">
        <v>1802.9099999999999</v>
      </c>
      <c r="E1342" s="38"/>
      <c r="F1342" s="38"/>
      <c r="G1342" s="38"/>
      <c r="H1342" s="38"/>
      <c r="I1342" s="38">
        <v>1743.31</v>
      </c>
      <c r="J1342" s="38">
        <v>3729.76</v>
      </c>
    </row>
    <row r="1343" spans="1:10" x14ac:dyDescent="0.25">
      <c r="A1343" s="36" t="s">
        <v>379</v>
      </c>
      <c r="B1343" s="37" t="s">
        <v>13</v>
      </c>
      <c r="C1343" s="38">
        <v>25574.289999999997</v>
      </c>
      <c r="D1343" s="38">
        <v>46046.060000000005</v>
      </c>
      <c r="E1343" s="38"/>
      <c r="F1343" s="38">
        <v>1555.72</v>
      </c>
      <c r="G1343" s="38">
        <v>32031.250000000004</v>
      </c>
      <c r="H1343" s="38">
        <v>714.31999999999994</v>
      </c>
      <c r="I1343" s="38">
        <v>10974.599999999999</v>
      </c>
      <c r="J1343" s="38">
        <v>34659.64</v>
      </c>
    </row>
    <row r="1344" spans="1:10" x14ac:dyDescent="0.25">
      <c r="A1344" s="36" t="s">
        <v>379</v>
      </c>
      <c r="B1344" s="37" t="s">
        <v>14</v>
      </c>
      <c r="C1344" s="38"/>
      <c r="D1344" s="38"/>
      <c r="E1344" s="38"/>
      <c r="F1344" s="38"/>
      <c r="G1344" s="38">
        <v>1007.79</v>
      </c>
      <c r="H1344" s="38"/>
      <c r="I1344" s="38"/>
      <c r="J1344" s="38"/>
    </row>
    <row r="1345" spans="1:10" x14ac:dyDescent="0.25">
      <c r="A1345" s="36" t="s">
        <v>380</v>
      </c>
      <c r="B1345" s="37" t="s">
        <v>11</v>
      </c>
      <c r="C1345" s="38">
        <v>8118.3799999999992</v>
      </c>
      <c r="D1345" s="38">
        <v>6630.5999999999995</v>
      </c>
      <c r="E1345" s="38"/>
      <c r="F1345" s="38"/>
      <c r="G1345" s="38"/>
      <c r="H1345" s="38"/>
      <c r="I1345" s="38"/>
      <c r="J1345" s="38"/>
    </row>
    <row r="1346" spans="1:10" x14ac:dyDescent="0.25">
      <c r="A1346" s="36" t="s">
        <v>380</v>
      </c>
      <c r="B1346" s="37" t="s">
        <v>12</v>
      </c>
      <c r="C1346" s="38">
        <v>8514.4000000000015</v>
      </c>
      <c r="D1346" s="38">
        <v>10861.590000000002</v>
      </c>
      <c r="E1346" s="38"/>
      <c r="F1346" s="38"/>
      <c r="G1346" s="38">
        <v>1123.77</v>
      </c>
      <c r="H1346" s="38"/>
      <c r="I1346" s="38"/>
      <c r="J1346" s="38">
        <v>2201.38</v>
      </c>
    </row>
    <row r="1347" spans="1:10" x14ac:dyDescent="0.25">
      <c r="A1347" s="36" t="s">
        <v>380</v>
      </c>
      <c r="B1347" s="37" t="s">
        <v>13</v>
      </c>
      <c r="C1347" s="38">
        <v>79888.960000000021</v>
      </c>
      <c r="D1347" s="38">
        <v>69102.99000000002</v>
      </c>
      <c r="E1347" s="38"/>
      <c r="F1347" s="38">
        <v>9278.93</v>
      </c>
      <c r="G1347" s="38">
        <v>13727.690000000002</v>
      </c>
      <c r="H1347" s="38">
        <v>994.45</v>
      </c>
      <c r="I1347" s="38">
        <v>8530.02</v>
      </c>
      <c r="J1347" s="38">
        <v>39166.269999999997</v>
      </c>
    </row>
    <row r="1348" spans="1:10" x14ac:dyDescent="0.25">
      <c r="A1348" s="36" t="s">
        <v>380</v>
      </c>
      <c r="B1348" s="37" t="s">
        <v>14</v>
      </c>
      <c r="C1348" s="38">
        <v>2445.6999999999998</v>
      </c>
      <c r="D1348" s="38">
        <v>7202.88</v>
      </c>
      <c r="E1348" s="38"/>
      <c r="F1348" s="38">
        <v>206.96</v>
      </c>
      <c r="G1348" s="38"/>
      <c r="H1348" s="38"/>
      <c r="I1348" s="38"/>
      <c r="J1348" s="38">
        <v>1131.6099999999999</v>
      </c>
    </row>
    <row r="1349" spans="1:10" x14ac:dyDescent="0.25">
      <c r="A1349" s="36" t="s">
        <v>381</v>
      </c>
      <c r="B1349" s="37" t="s">
        <v>13</v>
      </c>
      <c r="C1349" s="38"/>
      <c r="D1349" s="38">
        <v>1708.6599999999999</v>
      </c>
      <c r="E1349" s="38"/>
      <c r="F1349" s="38"/>
      <c r="G1349" s="38"/>
      <c r="H1349" s="38"/>
      <c r="I1349" s="38"/>
      <c r="J1349" s="38">
        <v>371.88</v>
      </c>
    </row>
    <row r="1350" spans="1:10" x14ac:dyDescent="0.25">
      <c r="A1350" s="36" t="s">
        <v>382</v>
      </c>
      <c r="B1350" s="37" t="s">
        <v>10</v>
      </c>
      <c r="C1350" s="38"/>
      <c r="D1350" s="38">
        <v>2356.8000000000002</v>
      </c>
      <c r="E1350" s="38"/>
      <c r="F1350" s="38"/>
      <c r="G1350" s="38"/>
      <c r="H1350" s="38"/>
      <c r="I1350" s="38"/>
      <c r="J1350" s="38">
        <v>191.52</v>
      </c>
    </row>
    <row r="1351" spans="1:10" x14ac:dyDescent="0.25">
      <c r="A1351" s="36" t="s">
        <v>382</v>
      </c>
      <c r="B1351" s="37" t="s">
        <v>11</v>
      </c>
      <c r="C1351" s="38">
        <v>42308.180000000008</v>
      </c>
      <c r="D1351" s="38">
        <v>61581.909999999996</v>
      </c>
      <c r="E1351" s="38"/>
      <c r="F1351" s="38">
        <v>1400.9099999999999</v>
      </c>
      <c r="G1351" s="38">
        <v>17232.199999999997</v>
      </c>
      <c r="H1351" s="38"/>
      <c r="I1351" s="38">
        <v>3423.5299999999997</v>
      </c>
      <c r="J1351" s="38">
        <v>11032.919999999998</v>
      </c>
    </row>
    <row r="1352" spans="1:10" x14ac:dyDescent="0.25">
      <c r="A1352" s="36" t="s">
        <v>382</v>
      </c>
      <c r="B1352" s="37" t="s">
        <v>12</v>
      </c>
      <c r="C1352" s="38">
        <v>136463.26999999999</v>
      </c>
      <c r="D1352" s="38">
        <v>169961.93000000002</v>
      </c>
      <c r="E1352" s="38"/>
      <c r="F1352" s="38">
        <v>7593.76</v>
      </c>
      <c r="G1352" s="38">
        <v>30475.600000000006</v>
      </c>
      <c r="H1352" s="38"/>
      <c r="I1352" s="38">
        <v>11388.810000000001</v>
      </c>
      <c r="J1352" s="38">
        <v>14971.720000000001</v>
      </c>
    </row>
    <row r="1353" spans="1:10" x14ac:dyDescent="0.25">
      <c r="A1353" s="36" t="s">
        <v>382</v>
      </c>
      <c r="B1353" s="37" t="s">
        <v>13</v>
      </c>
      <c r="C1353" s="38">
        <v>801419.70000000019</v>
      </c>
      <c r="D1353" s="38">
        <v>745800.76999999932</v>
      </c>
      <c r="E1353" s="38">
        <v>4652.0400000000009</v>
      </c>
      <c r="F1353" s="38">
        <v>60458.180000000015</v>
      </c>
      <c r="G1353" s="38">
        <v>283084.94999999995</v>
      </c>
      <c r="H1353" s="38"/>
      <c r="I1353" s="38">
        <v>110575.86000000002</v>
      </c>
      <c r="J1353" s="38">
        <v>109562.86000000003</v>
      </c>
    </row>
    <row r="1354" spans="1:10" x14ac:dyDescent="0.25">
      <c r="A1354" s="36" t="s">
        <v>382</v>
      </c>
      <c r="B1354" s="37" t="s">
        <v>14</v>
      </c>
      <c r="C1354" s="38">
        <v>223222.45999999985</v>
      </c>
      <c r="D1354" s="38">
        <v>73907.399999999994</v>
      </c>
      <c r="E1354" s="38">
        <v>0</v>
      </c>
      <c r="F1354" s="38">
        <v>4119.0700000000006</v>
      </c>
      <c r="G1354" s="38">
        <v>38187.979999999996</v>
      </c>
      <c r="H1354" s="38"/>
      <c r="I1354" s="38">
        <v>26226.260000000002</v>
      </c>
      <c r="J1354" s="38">
        <v>34488.329999999994</v>
      </c>
    </row>
    <row r="1355" spans="1:10" x14ac:dyDescent="0.25">
      <c r="A1355" s="36" t="s">
        <v>383</v>
      </c>
      <c r="B1355" s="37" t="s">
        <v>11</v>
      </c>
      <c r="C1355" s="38"/>
      <c r="D1355" s="38"/>
      <c r="E1355" s="38">
        <v>66346.709999999992</v>
      </c>
      <c r="F1355" s="38">
        <v>716.54</v>
      </c>
      <c r="G1355" s="38"/>
      <c r="H1355" s="38"/>
      <c r="I1355" s="38">
        <v>12538.54</v>
      </c>
      <c r="J1355" s="38">
        <v>4401.0200000000004</v>
      </c>
    </row>
    <row r="1356" spans="1:10" x14ac:dyDescent="0.25">
      <c r="A1356" s="36" t="s">
        <v>383</v>
      </c>
      <c r="B1356" s="37" t="s">
        <v>12</v>
      </c>
      <c r="C1356" s="38"/>
      <c r="D1356" s="38"/>
      <c r="E1356" s="38">
        <v>95289.789999999979</v>
      </c>
      <c r="F1356" s="38"/>
      <c r="G1356" s="38"/>
      <c r="H1356" s="38">
        <v>2136.33</v>
      </c>
      <c r="I1356" s="38">
        <v>18486.390000000003</v>
      </c>
      <c r="J1356" s="38">
        <v>25349.780000000006</v>
      </c>
    </row>
    <row r="1357" spans="1:10" x14ac:dyDescent="0.25">
      <c r="A1357" s="36" t="s">
        <v>383</v>
      </c>
      <c r="B1357" s="37" t="s">
        <v>13</v>
      </c>
      <c r="C1357" s="38"/>
      <c r="D1357" s="38"/>
      <c r="E1357" s="38">
        <v>2378.1800000000003</v>
      </c>
      <c r="F1357" s="38"/>
      <c r="G1357" s="38"/>
      <c r="H1357" s="38"/>
      <c r="I1357" s="38">
        <v>1888.6899999999998</v>
      </c>
      <c r="J1357" s="38">
        <v>4302.1000000000004</v>
      </c>
    </row>
    <row r="1358" spans="1:10" x14ac:dyDescent="0.25">
      <c r="A1358" s="36" t="s">
        <v>383</v>
      </c>
      <c r="B1358" s="37" t="s">
        <v>14</v>
      </c>
      <c r="C1358" s="38">
        <v>382.19</v>
      </c>
      <c r="D1358" s="38"/>
      <c r="E1358" s="38">
        <v>196682.62</v>
      </c>
      <c r="F1358" s="38">
        <v>416.6</v>
      </c>
      <c r="G1358" s="38">
        <v>170239.31999999998</v>
      </c>
      <c r="H1358" s="38">
        <v>1622.21</v>
      </c>
      <c r="I1358" s="38">
        <v>90789.6</v>
      </c>
      <c r="J1358" s="38">
        <v>262803.43999999994</v>
      </c>
    </row>
    <row r="1359" spans="1:10" x14ac:dyDescent="0.25">
      <c r="A1359" s="39" t="s">
        <v>15</v>
      </c>
      <c r="B1359" s="39"/>
      <c r="C1359" s="40">
        <v>19822215</v>
      </c>
      <c r="D1359" s="40">
        <v>35846676</v>
      </c>
      <c r="E1359" s="40">
        <v>12730758</v>
      </c>
      <c r="F1359" s="40">
        <v>16250538</v>
      </c>
      <c r="G1359" s="40">
        <v>37795461</v>
      </c>
      <c r="H1359" s="40">
        <v>9737289</v>
      </c>
      <c r="I1359" s="40">
        <v>25052046</v>
      </c>
      <c r="J1359" s="40">
        <v>48562285</v>
      </c>
    </row>
    <row r="1360" spans="1:10" x14ac:dyDescent="0.25">
      <c r="A1360" s="45" t="s">
        <v>384</v>
      </c>
      <c r="B1360" s="45"/>
      <c r="C1360" s="45"/>
      <c r="D1360" s="45"/>
      <c r="E1360" s="45"/>
      <c r="F1360" s="45"/>
      <c r="G1360" s="45"/>
      <c r="H1360" s="45"/>
      <c r="I1360" s="45"/>
      <c r="J1360" s="45"/>
    </row>
    <row r="1361" spans="1:10" x14ac:dyDescent="0.25">
      <c r="A1361" s="45" t="s">
        <v>385</v>
      </c>
      <c r="B1361" s="45"/>
      <c r="C1361" s="45"/>
      <c r="D1361" s="45"/>
      <c r="E1361" s="45"/>
      <c r="F1361" s="45"/>
      <c r="G1361" s="45"/>
      <c r="H1361" s="45"/>
      <c r="I1361" s="45"/>
      <c r="J1361" s="45"/>
    </row>
    <row r="1362" spans="1:10" x14ac:dyDescent="0.25">
      <c r="A1362" s="45" t="s">
        <v>386</v>
      </c>
      <c r="B1362" s="45"/>
      <c r="C1362" s="45"/>
      <c r="D1362" s="45"/>
      <c r="E1362" s="45"/>
      <c r="F1362" s="45"/>
      <c r="G1362" s="45"/>
      <c r="H1362" s="45"/>
      <c r="I1362" s="45"/>
      <c r="J1362" s="45"/>
    </row>
    <row r="1365" spans="1:10" x14ac:dyDescent="0.25">
      <c r="G1365">
        <v>48562285</v>
      </c>
    </row>
  </sheetData>
  <mergeCells count="4">
    <mergeCell ref="A1:J1"/>
    <mergeCell ref="A1360:J1360"/>
    <mergeCell ref="A1361:J1361"/>
    <mergeCell ref="A1362:J136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5" sqref="A15:XFD15"/>
    </sheetView>
  </sheetViews>
  <sheetFormatPr defaultRowHeight="15" x14ac:dyDescent="0.25"/>
  <cols>
    <col min="1" max="1" width="24.42578125" customWidth="1"/>
    <col min="2" max="2" width="41" customWidth="1"/>
    <col min="3" max="3" width="23" customWidth="1"/>
    <col min="4" max="4" width="27.7109375" customWidth="1"/>
  </cols>
  <sheetData>
    <row r="1" spans="1:7" ht="34.5" customHeight="1" x14ac:dyDescent="0.25">
      <c r="A1" s="42" t="s">
        <v>387</v>
      </c>
      <c r="B1" s="42"/>
      <c r="C1" s="42"/>
      <c r="D1" s="42"/>
    </row>
    <row r="2" spans="1:7" x14ac:dyDescent="0.25">
      <c r="A2" s="8" t="s">
        <v>1</v>
      </c>
      <c r="B2" s="8"/>
      <c r="C2" s="13" t="s">
        <v>388</v>
      </c>
      <c r="D2" s="8" t="s">
        <v>389</v>
      </c>
    </row>
    <row r="3" spans="1:7" x14ac:dyDescent="0.25">
      <c r="A3" s="14" t="s">
        <v>7</v>
      </c>
      <c r="B3" s="9" t="s">
        <v>7</v>
      </c>
      <c r="C3" s="15">
        <v>10121181.410000017</v>
      </c>
      <c r="D3" s="10">
        <v>123939.83000000096</v>
      </c>
    </row>
    <row r="4" spans="1:7" x14ac:dyDescent="0.25">
      <c r="A4" s="14"/>
      <c r="B4" s="9" t="s">
        <v>390</v>
      </c>
      <c r="C4" s="15">
        <v>1385589.6499999983</v>
      </c>
      <c r="D4" s="10">
        <v>17185.82</v>
      </c>
    </row>
    <row r="5" spans="1:7" x14ac:dyDescent="0.25">
      <c r="A5" s="14" t="s">
        <v>8</v>
      </c>
      <c r="B5" s="9" t="s">
        <v>391</v>
      </c>
      <c r="C5" s="15">
        <v>12505752.089999992</v>
      </c>
      <c r="D5" s="10">
        <v>159388.8300000001</v>
      </c>
    </row>
    <row r="6" spans="1:7" x14ac:dyDescent="0.25">
      <c r="A6" s="14"/>
      <c r="B6" s="9" t="s">
        <v>392</v>
      </c>
      <c r="C6" s="15">
        <v>10984047.909999991</v>
      </c>
      <c r="D6" s="10">
        <v>139706.29999999984</v>
      </c>
    </row>
    <row r="7" spans="1:7" x14ac:dyDescent="0.25">
      <c r="A7" s="14"/>
      <c r="B7" s="9" t="s">
        <v>390</v>
      </c>
      <c r="C7" s="15">
        <v>212.3</v>
      </c>
      <c r="D7" s="10">
        <v>2.5</v>
      </c>
    </row>
    <row r="8" spans="1:7" x14ac:dyDescent="0.25">
      <c r="A8" s="14"/>
      <c r="B8" s="9" t="s">
        <v>393</v>
      </c>
      <c r="C8" s="15">
        <v>2694379.1599999992</v>
      </c>
      <c r="D8" s="10">
        <v>36692.120000000039</v>
      </c>
    </row>
    <row r="9" spans="1:7" x14ac:dyDescent="0.25">
      <c r="A9" s="14"/>
      <c r="B9" s="9" t="s">
        <v>394</v>
      </c>
      <c r="C9" s="15">
        <v>374320.73000000027</v>
      </c>
      <c r="D9" s="10">
        <v>4812.3899999999985</v>
      </c>
    </row>
    <row r="10" spans="1:7" x14ac:dyDescent="0.25">
      <c r="A10" s="14" t="s">
        <v>9</v>
      </c>
      <c r="B10" s="9" t="s">
        <v>395</v>
      </c>
      <c r="C10" s="15">
        <v>6317956.8100000154</v>
      </c>
      <c r="D10" s="10">
        <v>81599.519999999931</v>
      </c>
    </row>
    <row r="11" spans="1:7" x14ac:dyDescent="0.25">
      <c r="A11" s="14"/>
      <c r="B11" s="9" t="s">
        <v>396</v>
      </c>
      <c r="C11" s="15">
        <v>36128746.329999961</v>
      </c>
      <c r="D11" s="10">
        <v>457709.87000000098</v>
      </c>
    </row>
    <row r="12" spans="1:7" x14ac:dyDescent="0.25">
      <c r="A12" s="14"/>
      <c r="B12" s="9" t="s">
        <v>397</v>
      </c>
      <c r="C12" s="15">
        <v>12047600.75999999</v>
      </c>
      <c r="D12" s="10">
        <v>173781.7199999998</v>
      </c>
    </row>
    <row r="13" spans="1:7" x14ac:dyDescent="0.25">
      <c r="A13" s="8" t="s">
        <v>15</v>
      </c>
      <c r="B13" s="8"/>
      <c r="C13" s="13">
        <v>92559787.149999946</v>
      </c>
      <c r="D13" s="12">
        <v>1194818.9000000015</v>
      </c>
    </row>
    <row r="15" spans="1:7" x14ac:dyDescent="0.25">
      <c r="A15" s="7" t="s">
        <v>18</v>
      </c>
      <c r="B15" s="41"/>
      <c r="C15" s="41"/>
      <c r="D15" s="41"/>
      <c r="E15" s="41"/>
      <c r="F15" s="41"/>
      <c r="G15" s="41"/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zoomScaleNormal="100" workbookViewId="0">
      <selection sqref="A1:C1"/>
    </sheetView>
  </sheetViews>
  <sheetFormatPr defaultRowHeight="15" x14ac:dyDescent="0.25"/>
  <cols>
    <col min="1" max="1" width="36.28515625" customWidth="1"/>
    <col min="2" max="2" width="25.28515625" customWidth="1"/>
    <col min="3" max="3" width="100.28515625" customWidth="1"/>
  </cols>
  <sheetData>
    <row r="1" spans="1:3" x14ac:dyDescent="0.25">
      <c r="A1" s="46" t="s">
        <v>398</v>
      </c>
      <c r="B1" s="46"/>
      <c r="C1" s="46"/>
    </row>
    <row r="2" spans="1:3" x14ac:dyDescent="0.25">
      <c r="A2" s="16" t="s">
        <v>399</v>
      </c>
      <c r="B2" s="17" t="s">
        <v>400</v>
      </c>
      <c r="C2" s="18" t="s">
        <v>401</v>
      </c>
    </row>
    <row r="3" spans="1:3" x14ac:dyDescent="0.25">
      <c r="A3" s="19" t="s">
        <v>2</v>
      </c>
      <c r="B3" s="20">
        <v>304000</v>
      </c>
      <c r="C3" s="21"/>
    </row>
    <row r="4" spans="1:3" x14ac:dyDescent="0.25">
      <c r="A4" s="19" t="s">
        <v>3</v>
      </c>
      <c r="B4" s="20">
        <v>495000</v>
      </c>
      <c r="C4" s="21"/>
    </row>
    <row r="5" spans="1:3" x14ac:dyDescent="0.25">
      <c r="A5" s="22" t="s">
        <v>4</v>
      </c>
      <c r="B5" s="23">
        <v>1306000</v>
      </c>
      <c r="C5" s="21" t="s">
        <v>402</v>
      </c>
    </row>
    <row r="6" spans="1:3" x14ac:dyDescent="0.25">
      <c r="A6" s="19" t="s">
        <v>5</v>
      </c>
      <c r="B6" s="20">
        <v>775000</v>
      </c>
      <c r="C6" s="21"/>
    </row>
    <row r="7" spans="1:3" x14ac:dyDescent="0.25">
      <c r="A7" s="24" t="s">
        <v>7</v>
      </c>
      <c r="B7" s="20">
        <f>B6*0.13</f>
        <v>100750</v>
      </c>
      <c r="C7" s="21" t="s">
        <v>403</v>
      </c>
    </row>
    <row r="8" spans="1:3" x14ac:dyDescent="0.25">
      <c r="A8" s="24" t="s">
        <v>8</v>
      </c>
      <c r="B8" s="20">
        <v>1005000</v>
      </c>
      <c r="C8" s="21" t="s">
        <v>404</v>
      </c>
    </row>
    <row r="9" spans="1:3" x14ac:dyDescent="0.25">
      <c r="A9" s="25" t="s">
        <v>405</v>
      </c>
      <c r="B9" s="20">
        <v>479000</v>
      </c>
      <c r="C9" s="21"/>
    </row>
    <row r="10" spans="1:3" x14ac:dyDescent="0.25">
      <c r="A10" s="25" t="s">
        <v>393</v>
      </c>
      <c r="B10" s="20">
        <v>212000</v>
      </c>
      <c r="C10" s="21"/>
    </row>
    <row r="11" spans="1:3" x14ac:dyDescent="0.25">
      <c r="A11" s="25" t="s">
        <v>394</v>
      </c>
      <c r="B11" s="20">
        <v>6000</v>
      </c>
      <c r="C11" s="21"/>
    </row>
    <row r="12" spans="1:3" x14ac:dyDescent="0.25">
      <c r="A12" s="25" t="s">
        <v>392</v>
      </c>
      <c r="B12" s="20">
        <f>B8-SUM(B9:B11)</f>
        <v>308000</v>
      </c>
      <c r="C12" s="21"/>
    </row>
    <row r="13" spans="1:3" x14ac:dyDescent="0.25">
      <c r="A13" s="24" t="s">
        <v>9</v>
      </c>
      <c r="B13" s="20">
        <v>39000</v>
      </c>
      <c r="C13" s="21" t="s">
        <v>406</v>
      </c>
    </row>
    <row r="14" spans="1:3" x14ac:dyDescent="0.25">
      <c r="A14" s="25" t="s">
        <v>395</v>
      </c>
      <c r="B14" s="20">
        <v>2000</v>
      </c>
      <c r="C14" s="21"/>
    </row>
    <row r="15" spans="1:3" x14ac:dyDescent="0.25">
      <c r="A15" s="25" t="s">
        <v>396</v>
      </c>
      <c r="B15" s="20">
        <v>11000</v>
      </c>
      <c r="C15" s="21"/>
    </row>
    <row r="16" spans="1:3" x14ac:dyDescent="0.25">
      <c r="A16" s="25" t="s">
        <v>397</v>
      </c>
      <c r="B16" s="20">
        <f>B13-B14-B15</f>
        <v>26000</v>
      </c>
      <c r="C16" s="21" t="s">
        <v>407</v>
      </c>
    </row>
    <row r="17" spans="1:3" x14ac:dyDescent="0.25">
      <c r="A17" s="28" t="s">
        <v>401</v>
      </c>
      <c r="B17" s="26"/>
      <c r="C17" s="27"/>
    </row>
    <row r="18" spans="1:3" x14ac:dyDescent="0.25">
      <c r="A18" s="29" t="s">
        <v>408</v>
      </c>
      <c r="B18" s="30"/>
      <c r="C18" s="31"/>
    </row>
    <row r="19" spans="1:3" x14ac:dyDescent="0.25">
      <c r="A19" s="47" t="s">
        <v>409</v>
      </c>
      <c r="B19" s="47"/>
      <c r="C19" s="47"/>
    </row>
    <row r="20" spans="1:3" x14ac:dyDescent="0.25">
      <c r="A20" s="47" t="s">
        <v>410</v>
      </c>
      <c r="B20" s="47"/>
      <c r="C20" s="47"/>
    </row>
  </sheetData>
  <mergeCells count="3">
    <mergeCell ref="A1:C1"/>
    <mergeCell ref="A19:C19"/>
    <mergeCell ref="A20:C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Rank Summary</vt:lpstr>
      <vt:lpstr>Summary by Command (Spend)</vt:lpstr>
      <vt:lpstr>Events and Details</vt:lpstr>
      <vt:lpstr>Projection</vt:lpstr>
    </vt:vector>
  </TitlesOfParts>
  <Company>New York Police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FOY, CHRISTOPHER</dc:creator>
  <cp:lastModifiedBy>FOY, CHRISTOPHER</cp:lastModifiedBy>
  <dcterms:created xsi:type="dcterms:W3CDTF">2024-11-07T21:42:05Z</dcterms:created>
  <dcterms:modified xsi:type="dcterms:W3CDTF">2024-12-12T17:04:32Z</dcterms:modified>
</cp:coreProperties>
</file>