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Quarterly Reports\Hate Crimes\2023\2023 Year End\"/>
    </mc:Choice>
  </mc:AlternateContent>
  <bookViews>
    <workbookView xWindow="0" yWindow="0" windowWidth="21570" windowHeight="8055"/>
  </bookViews>
  <sheets>
    <sheet name="Data" sheetId="3" r:id="rId1"/>
  </sheets>
  <calcPr calcId="162913"/>
  <webPublishing codePage="1252"/>
</workbook>
</file>

<file path=xl/calcChain.xml><?xml version="1.0" encoding="utf-8"?>
<calcChain xmlns="http://schemas.openxmlformats.org/spreadsheetml/2006/main">
  <c r="N83" i="3" l="1"/>
  <c r="O83" i="3"/>
  <c r="J83" i="3"/>
  <c r="D83" i="3" l="1"/>
  <c r="L83" i="3" l="1"/>
  <c r="H83" i="3"/>
  <c r="G83" i="3"/>
  <c r="R7" i="3" l="1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6" i="3"/>
  <c r="E83" i="3" l="1"/>
  <c r="C83" i="3" l="1"/>
  <c r="F83" i="3" l="1"/>
  <c r="I83" i="3"/>
  <c r="K83" i="3"/>
  <c r="M83" i="3"/>
  <c r="P83" i="3"/>
  <c r="Q83" i="3"/>
  <c r="R83" i="3"/>
  <c r="B83" i="3"/>
</calcChain>
</file>

<file path=xl/sharedStrings.xml><?xml version="1.0" encoding="utf-8"?>
<sst xmlns="http://schemas.openxmlformats.org/spreadsheetml/2006/main" count="99" uniqueCount="98">
  <si>
    <t>001</t>
  </si>
  <si>
    <t>ANTI-ASIAN</t>
  </si>
  <si>
    <t>ANTI-JEWISH</t>
  </si>
  <si>
    <t>005</t>
  </si>
  <si>
    <t>006</t>
  </si>
  <si>
    <t>ANTI-FEMALE HOMOSEXUAL (LESBIAN)</t>
  </si>
  <si>
    <t>007</t>
  </si>
  <si>
    <t>ANTI-BLACK</t>
  </si>
  <si>
    <t>009</t>
  </si>
  <si>
    <t>013</t>
  </si>
  <si>
    <t>ANTI-MALE HOMOSEXUAL (GAY)</t>
  </si>
  <si>
    <t>ANTI-TRANSGENDER</t>
  </si>
  <si>
    <t>014</t>
  </si>
  <si>
    <t>017</t>
  </si>
  <si>
    <t>019</t>
  </si>
  <si>
    <t>020</t>
  </si>
  <si>
    <t>022</t>
  </si>
  <si>
    <t>024</t>
  </si>
  <si>
    <t>ANTI-OTHER ETHNICITY</t>
  </si>
  <si>
    <t>028</t>
  </si>
  <si>
    <t>030</t>
  </si>
  <si>
    <t>032</t>
  </si>
  <si>
    <t>043</t>
  </si>
  <si>
    <t>048</t>
  </si>
  <si>
    <t>050</t>
  </si>
  <si>
    <t>052</t>
  </si>
  <si>
    <t>060</t>
  </si>
  <si>
    <t>061</t>
  </si>
  <si>
    <t>062</t>
  </si>
  <si>
    <t>066</t>
  </si>
  <si>
    <t>067</t>
  </si>
  <si>
    <t>068</t>
  </si>
  <si>
    <t>070</t>
  </si>
  <si>
    <t>072</t>
  </si>
  <si>
    <t>075</t>
  </si>
  <si>
    <t>077</t>
  </si>
  <si>
    <t>083</t>
  </si>
  <si>
    <t>084</t>
  </si>
  <si>
    <t>088</t>
  </si>
  <si>
    <t>090</t>
  </si>
  <si>
    <t>101</t>
  </si>
  <si>
    <t>104</t>
  </si>
  <si>
    <t>105</t>
  </si>
  <si>
    <t>108</t>
  </si>
  <si>
    <t>109</t>
  </si>
  <si>
    <t>110</t>
  </si>
  <si>
    <t>111</t>
  </si>
  <si>
    <t>112</t>
  </si>
  <si>
    <t>114</t>
  </si>
  <si>
    <t>115</t>
  </si>
  <si>
    <t>120</t>
  </si>
  <si>
    <t>122</t>
  </si>
  <si>
    <t>Grand Total</t>
  </si>
  <si>
    <t>010</t>
  </si>
  <si>
    <t>018</t>
  </si>
  <si>
    <t>023</t>
  </si>
  <si>
    <t>025</t>
  </si>
  <si>
    <t>026</t>
  </si>
  <si>
    <t>033</t>
  </si>
  <si>
    <t>034</t>
  </si>
  <si>
    <t>040</t>
  </si>
  <si>
    <t>041</t>
  </si>
  <si>
    <t>042</t>
  </si>
  <si>
    <t>044</t>
  </si>
  <si>
    <t>045</t>
  </si>
  <si>
    <t>046</t>
  </si>
  <si>
    <t>047</t>
  </si>
  <si>
    <t>049</t>
  </si>
  <si>
    <t>063</t>
  </si>
  <si>
    <t>069</t>
  </si>
  <si>
    <t>071</t>
  </si>
  <si>
    <t>073</t>
  </si>
  <si>
    <t>076</t>
  </si>
  <si>
    <t>078</t>
  </si>
  <si>
    <t>079</t>
  </si>
  <si>
    <t>081</t>
  </si>
  <si>
    <t>094</t>
  </si>
  <si>
    <t>100</t>
  </si>
  <si>
    <t>102</t>
  </si>
  <si>
    <t>103</t>
  </si>
  <si>
    <t>106</t>
  </si>
  <si>
    <t>107</t>
  </si>
  <si>
    <t>113</t>
  </si>
  <si>
    <t>121</t>
  </si>
  <si>
    <t>123</t>
  </si>
  <si>
    <t>PRECINCT</t>
  </si>
  <si>
    <t>Hate Crime Report</t>
  </si>
  <si>
    <t>Complaint Statistics Involving Hate Crimes Incidents by Bias Motivation</t>
  </si>
  <si>
    <t>ANTI-CATHOLIC</t>
  </si>
  <si>
    <t>ANTI-WHITE</t>
  </si>
  <si>
    <t>ANTI-GENDER NON CONFORMING</t>
  </si>
  <si>
    <t>ANTI-HISPANIC</t>
  </si>
  <si>
    <t>ANTI-MUSLIM</t>
  </si>
  <si>
    <t>Year End 2023</t>
  </si>
  <si>
    <t>ANTI-BUDDHIST</t>
  </si>
  <si>
    <t>ANTI-MALE</t>
  </si>
  <si>
    <t>ANTI-PROTESTANT</t>
  </si>
  <si>
    <t>ANTI-SIKH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</si>
</sst>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3"/>
  <sheetViews>
    <sheetView tabSelected="1" workbookViewId="0">
      <pane ySplit="1" topLeftCell="A2" activePane="bottomLeft" state="frozen"/>
      <selection pane="bottomLeft" activeCell="F28" sqref="F28"/>
    </sheetView>
  </sheetViews>
  <sheetFormatPr defaultRowHeight="12.75" x14ac:dyDescent="0.2"/>
  <cols>
    <col min="1" max="1" width="19.85546875" style="3" customWidth="1"/>
    <col min="2" max="8" width="19.85546875" style="2" customWidth="1"/>
    <col min="9" max="18" width="19.85546875" style="1" customWidth="1"/>
    <col min="19" max="16384" width="9.140625" style="1"/>
  </cols>
  <sheetData>
    <row r="1" spans="1:18" ht="22.5" x14ac:dyDescent="0.3">
      <c r="A1" s="10" t="s">
        <v>86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ht="15" x14ac:dyDescent="0.2">
      <c r="A2" s="11" t="s">
        <v>87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15" x14ac:dyDescent="0.2">
      <c r="A3" s="11" t="s">
        <v>93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5" spans="1:18" s="4" customFormat="1" ht="45" x14ac:dyDescent="0.2">
      <c r="A5" s="5" t="s">
        <v>85</v>
      </c>
      <c r="B5" s="5" t="s">
        <v>1</v>
      </c>
      <c r="C5" s="5" t="s">
        <v>7</v>
      </c>
      <c r="D5" s="5" t="s">
        <v>94</v>
      </c>
      <c r="E5" s="5" t="s">
        <v>88</v>
      </c>
      <c r="F5" s="5" t="s">
        <v>5</v>
      </c>
      <c r="G5" s="5" t="s">
        <v>90</v>
      </c>
      <c r="H5" s="5" t="s">
        <v>91</v>
      </c>
      <c r="I5" s="5" t="s">
        <v>2</v>
      </c>
      <c r="J5" s="5" t="s">
        <v>95</v>
      </c>
      <c r="K5" s="5" t="s">
        <v>10</v>
      </c>
      <c r="L5" s="5" t="s">
        <v>92</v>
      </c>
      <c r="M5" s="5" t="s">
        <v>18</v>
      </c>
      <c r="N5" s="5" t="s">
        <v>96</v>
      </c>
      <c r="O5" s="5" t="s">
        <v>97</v>
      </c>
      <c r="P5" s="5" t="s">
        <v>11</v>
      </c>
      <c r="Q5" s="5" t="s">
        <v>89</v>
      </c>
      <c r="R5" s="5" t="s">
        <v>52</v>
      </c>
    </row>
    <row r="6" spans="1:18" ht="15" x14ac:dyDescent="0.2">
      <c r="A6" s="6" t="s">
        <v>0</v>
      </c>
      <c r="B6" s="7">
        <v>2</v>
      </c>
      <c r="C6" s="7">
        <v>2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10</v>
      </c>
      <c r="J6" s="7">
        <v>0</v>
      </c>
      <c r="K6" s="7">
        <v>3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1</v>
      </c>
      <c r="R6" s="7">
        <f t="shared" ref="R6:R37" si="0">SUM(B6:Q6)</f>
        <v>18</v>
      </c>
    </row>
    <row r="7" spans="1:18" ht="15" x14ac:dyDescent="0.2">
      <c r="A7" s="6" t="s">
        <v>3</v>
      </c>
      <c r="B7" s="7">
        <v>2</v>
      </c>
      <c r="C7" s="7">
        <v>1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4</v>
      </c>
      <c r="J7" s="7">
        <v>0</v>
      </c>
      <c r="K7" s="7">
        <v>1</v>
      </c>
      <c r="L7" s="7">
        <v>2</v>
      </c>
      <c r="M7" s="7">
        <v>2</v>
      </c>
      <c r="N7" s="7">
        <v>0</v>
      </c>
      <c r="O7" s="7">
        <v>0</v>
      </c>
      <c r="P7" s="7">
        <v>1</v>
      </c>
      <c r="Q7" s="7">
        <v>0</v>
      </c>
      <c r="R7" s="7">
        <f t="shared" si="0"/>
        <v>13</v>
      </c>
    </row>
    <row r="8" spans="1:18" ht="15" x14ac:dyDescent="0.2">
      <c r="A8" s="6" t="s">
        <v>4</v>
      </c>
      <c r="B8" s="7">
        <v>1</v>
      </c>
      <c r="C8" s="7">
        <v>1</v>
      </c>
      <c r="D8" s="7">
        <v>0</v>
      </c>
      <c r="E8" s="7">
        <v>0</v>
      </c>
      <c r="F8" s="7">
        <v>0</v>
      </c>
      <c r="G8" s="7">
        <v>0</v>
      </c>
      <c r="H8" s="7">
        <v>2</v>
      </c>
      <c r="I8" s="7">
        <v>4</v>
      </c>
      <c r="J8" s="7">
        <v>0</v>
      </c>
      <c r="K8" s="7">
        <v>2</v>
      </c>
      <c r="L8" s="7">
        <v>0</v>
      </c>
      <c r="M8" s="7">
        <v>0</v>
      </c>
      <c r="N8" s="7">
        <v>0</v>
      </c>
      <c r="O8" s="7">
        <v>0</v>
      </c>
      <c r="P8" s="7">
        <v>3</v>
      </c>
      <c r="Q8" s="7">
        <v>1</v>
      </c>
      <c r="R8" s="7">
        <f t="shared" si="0"/>
        <v>14</v>
      </c>
    </row>
    <row r="9" spans="1:18" ht="15" x14ac:dyDescent="0.2">
      <c r="A9" s="6" t="s">
        <v>6</v>
      </c>
      <c r="B9" s="7">
        <v>0</v>
      </c>
      <c r="C9" s="7">
        <v>0</v>
      </c>
      <c r="D9" s="7">
        <v>0</v>
      </c>
      <c r="E9" s="7">
        <v>0</v>
      </c>
      <c r="F9" s="7">
        <v>1</v>
      </c>
      <c r="G9" s="7">
        <v>0</v>
      </c>
      <c r="H9" s="7">
        <v>0</v>
      </c>
      <c r="I9" s="7">
        <v>1</v>
      </c>
      <c r="J9" s="7">
        <v>0</v>
      </c>
      <c r="K9" s="7">
        <v>2</v>
      </c>
      <c r="L9" s="7">
        <v>2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6</v>
      </c>
    </row>
    <row r="10" spans="1:18" ht="15" x14ac:dyDescent="0.2">
      <c r="A10" s="6" t="s">
        <v>8</v>
      </c>
      <c r="B10" s="7">
        <v>1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2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3</v>
      </c>
    </row>
    <row r="11" spans="1:18" ht="15" x14ac:dyDescent="0.2">
      <c r="A11" s="6" t="s">
        <v>53</v>
      </c>
      <c r="B11" s="7">
        <v>1</v>
      </c>
      <c r="C11" s="7">
        <v>2</v>
      </c>
      <c r="D11" s="7">
        <v>0</v>
      </c>
      <c r="E11" s="7">
        <v>0</v>
      </c>
      <c r="F11" s="7">
        <v>0</v>
      </c>
      <c r="G11" s="7">
        <v>0</v>
      </c>
      <c r="H11" s="7">
        <v>1</v>
      </c>
      <c r="I11" s="7">
        <v>4</v>
      </c>
      <c r="J11" s="7">
        <v>0</v>
      </c>
      <c r="K11" s="7">
        <v>8</v>
      </c>
      <c r="L11" s="7">
        <v>0</v>
      </c>
      <c r="M11" s="7">
        <v>0</v>
      </c>
      <c r="N11" s="7">
        <v>0</v>
      </c>
      <c r="O11" s="7">
        <v>0</v>
      </c>
      <c r="P11" s="7">
        <v>2</v>
      </c>
      <c r="Q11" s="7">
        <v>0</v>
      </c>
      <c r="R11" s="7">
        <f t="shared" si="0"/>
        <v>18</v>
      </c>
    </row>
    <row r="12" spans="1:18" ht="15" x14ac:dyDescent="0.2">
      <c r="A12" s="6" t="s">
        <v>9</v>
      </c>
      <c r="B12" s="7">
        <v>1</v>
      </c>
      <c r="C12" s="7">
        <v>1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8</v>
      </c>
      <c r="J12" s="7">
        <v>0</v>
      </c>
      <c r="K12" s="7">
        <v>2</v>
      </c>
      <c r="L12" s="7">
        <v>2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14</v>
      </c>
    </row>
    <row r="13" spans="1:18" ht="15" x14ac:dyDescent="0.2">
      <c r="A13" s="6" t="s">
        <v>12</v>
      </c>
      <c r="B13" s="7">
        <v>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3</v>
      </c>
      <c r="I13" s="7">
        <v>6</v>
      </c>
      <c r="J13" s="7">
        <v>0</v>
      </c>
      <c r="K13" s="7">
        <v>4</v>
      </c>
      <c r="L13" s="7">
        <v>3</v>
      </c>
      <c r="M13" s="7">
        <v>0</v>
      </c>
      <c r="N13" s="7">
        <v>0</v>
      </c>
      <c r="O13" s="7">
        <v>0</v>
      </c>
      <c r="P13" s="7">
        <v>0</v>
      </c>
      <c r="Q13" s="7">
        <v>2</v>
      </c>
      <c r="R13" s="7">
        <f t="shared" si="0"/>
        <v>23</v>
      </c>
    </row>
    <row r="14" spans="1:18" ht="15" x14ac:dyDescent="0.2">
      <c r="A14" s="6" t="s">
        <v>13</v>
      </c>
      <c r="B14" s="7">
        <v>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6</v>
      </c>
      <c r="J14" s="7">
        <v>0</v>
      </c>
      <c r="K14" s="7">
        <v>1</v>
      </c>
      <c r="L14" s="7">
        <v>1</v>
      </c>
      <c r="M14" s="7">
        <v>0</v>
      </c>
      <c r="N14" s="7">
        <v>0</v>
      </c>
      <c r="O14" s="7">
        <v>0</v>
      </c>
      <c r="P14" s="7">
        <v>0</v>
      </c>
      <c r="Q14" s="7">
        <v>2</v>
      </c>
      <c r="R14" s="7">
        <f t="shared" si="0"/>
        <v>11</v>
      </c>
    </row>
    <row r="15" spans="1:18" ht="15" x14ac:dyDescent="0.2">
      <c r="A15" s="6" t="s">
        <v>54</v>
      </c>
      <c r="B15" s="7">
        <v>1</v>
      </c>
      <c r="C15" s="7">
        <v>1</v>
      </c>
      <c r="D15" s="7">
        <v>0</v>
      </c>
      <c r="E15" s="7">
        <v>0</v>
      </c>
      <c r="F15" s="7">
        <v>0</v>
      </c>
      <c r="G15" s="7">
        <v>0</v>
      </c>
      <c r="H15" s="7">
        <v>1</v>
      </c>
      <c r="I15" s="7">
        <v>8</v>
      </c>
      <c r="J15" s="7">
        <v>0</v>
      </c>
      <c r="K15" s="7">
        <v>5</v>
      </c>
      <c r="L15" s="7">
        <v>1</v>
      </c>
      <c r="M15" s="7">
        <v>1</v>
      </c>
      <c r="N15" s="7">
        <v>0</v>
      </c>
      <c r="O15" s="7">
        <v>1</v>
      </c>
      <c r="P15" s="7">
        <v>1</v>
      </c>
      <c r="Q15" s="7">
        <v>1</v>
      </c>
      <c r="R15" s="7">
        <f t="shared" si="0"/>
        <v>21</v>
      </c>
    </row>
    <row r="16" spans="1:18" ht="15" x14ac:dyDescent="0.2">
      <c r="A16" s="6" t="s">
        <v>14</v>
      </c>
      <c r="B16" s="7">
        <v>1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1</v>
      </c>
      <c r="I16" s="7">
        <v>26</v>
      </c>
      <c r="J16" s="7">
        <v>0</v>
      </c>
      <c r="K16" s="7">
        <v>2</v>
      </c>
      <c r="L16" s="7">
        <v>1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31</v>
      </c>
    </row>
    <row r="17" spans="1:18" ht="15" x14ac:dyDescent="0.2">
      <c r="A17" s="6" t="s">
        <v>15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16</v>
      </c>
      <c r="J17" s="7">
        <v>0</v>
      </c>
      <c r="K17" s="7">
        <v>2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19</v>
      </c>
    </row>
    <row r="18" spans="1:18" ht="15" x14ac:dyDescent="0.2">
      <c r="A18" s="6" t="s">
        <v>16</v>
      </c>
      <c r="B18" s="7">
        <v>0</v>
      </c>
      <c r="C18" s="7">
        <v>1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2</v>
      </c>
      <c r="J18" s="7">
        <v>0</v>
      </c>
      <c r="K18" s="7">
        <v>2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5</v>
      </c>
    </row>
    <row r="19" spans="1:18" ht="15" x14ac:dyDescent="0.2">
      <c r="A19" s="6" t="s">
        <v>55</v>
      </c>
      <c r="B19" s="7">
        <v>1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1</v>
      </c>
      <c r="I19" s="7">
        <v>2</v>
      </c>
      <c r="J19" s="7">
        <v>0</v>
      </c>
      <c r="K19" s="7">
        <v>0</v>
      </c>
      <c r="L19" s="7">
        <v>0</v>
      </c>
      <c r="M19" s="7">
        <v>1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5</v>
      </c>
    </row>
    <row r="20" spans="1:18" ht="15" x14ac:dyDescent="0.2">
      <c r="A20" s="6" t="s">
        <v>17</v>
      </c>
      <c r="B20" s="7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12</v>
      </c>
      <c r="J20" s="7">
        <v>0</v>
      </c>
      <c r="K20" s="7">
        <v>2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21</v>
      </c>
    </row>
    <row r="21" spans="1:18" ht="15" x14ac:dyDescent="0.2">
      <c r="A21" s="6" t="s">
        <v>56</v>
      </c>
      <c r="B21" s="7">
        <v>0</v>
      </c>
      <c r="C21" s="7">
        <v>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3</v>
      </c>
      <c r="L21" s="7">
        <v>0</v>
      </c>
      <c r="M21" s="7">
        <v>1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5</v>
      </c>
    </row>
    <row r="22" spans="1:18" ht="15" x14ac:dyDescent="0.2">
      <c r="A22" s="6" t="s">
        <v>57</v>
      </c>
      <c r="B22" s="7">
        <v>1</v>
      </c>
      <c r="C22" s="7">
        <v>0</v>
      </c>
      <c r="D22" s="7">
        <v>0</v>
      </c>
      <c r="E22" s="7">
        <v>0</v>
      </c>
      <c r="F22" s="7">
        <v>1</v>
      </c>
      <c r="G22" s="7">
        <v>0</v>
      </c>
      <c r="H22" s="7">
        <v>0</v>
      </c>
      <c r="I22" s="7">
        <v>9</v>
      </c>
      <c r="J22" s="7">
        <v>0</v>
      </c>
      <c r="K22" s="7">
        <v>2</v>
      </c>
      <c r="L22" s="7">
        <v>1</v>
      </c>
      <c r="M22" s="7">
        <v>0</v>
      </c>
      <c r="N22" s="7">
        <v>1</v>
      </c>
      <c r="O22" s="7">
        <v>0</v>
      </c>
      <c r="P22" s="7">
        <v>0</v>
      </c>
      <c r="Q22" s="7">
        <v>0</v>
      </c>
      <c r="R22" s="7">
        <f t="shared" si="0"/>
        <v>15</v>
      </c>
    </row>
    <row r="23" spans="1:18" ht="15" x14ac:dyDescent="0.2">
      <c r="A23" s="6" t="s">
        <v>19</v>
      </c>
      <c r="B23" s="7">
        <v>0</v>
      </c>
      <c r="C23" s="7">
        <v>1</v>
      </c>
      <c r="D23" s="7">
        <v>0</v>
      </c>
      <c r="E23" s="7">
        <v>0</v>
      </c>
      <c r="F23" s="7">
        <v>0</v>
      </c>
      <c r="G23" s="7">
        <v>0</v>
      </c>
      <c r="H23" s="7">
        <v>1</v>
      </c>
      <c r="I23" s="7">
        <v>0</v>
      </c>
      <c r="J23" s="7">
        <v>0</v>
      </c>
      <c r="K23" s="7">
        <v>2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4</v>
      </c>
    </row>
    <row r="24" spans="1:18" ht="15" x14ac:dyDescent="0.2">
      <c r="A24" s="6" t="s">
        <v>20</v>
      </c>
      <c r="B24" s="7">
        <v>1</v>
      </c>
      <c r="C24" s="7">
        <v>1</v>
      </c>
      <c r="D24" s="7">
        <v>0</v>
      </c>
      <c r="E24" s="7">
        <v>0</v>
      </c>
      <c r="F24" s="7">
        <v>0</v>
      </c>
      <c r="G24" s="7">
        <v>0</v>
      </c>
      <c r="H24" s="7">
        <v>1</v>
      </c>
      <c r="I24" s="7">
        <v>0</v>
      </c>
      <c r="J24" s="7">
        <v>0</v>
      </c>
      <c r="K24" s="7">
        <v>3</v>
      </c>
      <c r="L24" s="7">
        <v>0</v>
      </c>
      <c r="M24" s="7">
        <v>1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7</v>
      </c>
    </row>
    <row r="25" spans="1:18" ht="15" x14ac:dyDescent="0.2">
      <c r="A25" s="6" t="s">
        <v>21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1</v>
      </c>
      <c r="R25" s="7">
        <f t="shared" si="0"/>
        <v>1</v>
      </c>
    </row>
    <row r="26" spans="1:18" ht="15" x14ac:dyDescent="0.2">
      <c r="A26" s="6" t="s">
        <v>58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2</v>
      </c>
      <c r="J26" s="7">
        <v>0</v>
      </c>
      <c r="K26" s="7">
        <v>2</v>
      </c>
      <c r="L26" s="7">
        <v>0</v>
      </c>
      <c r="M26" s="7">
        <v>0</v>
      </c>
      <c r="N26" s="7">
        <v>0</v>
      </c>
      <c r="O26" s="7">
        <v>0</v>
      </c>
      <c r="P26" s="7">
        <v>1</v>
      </c>
      <c r="Q26" s="7">
        <v>0</v>
      </c>
      <c r="R26" s="7">
        <f t="shared" si="0"/>
        <v>5</v>
      </c>
    </row>
    <row r="27" spans="1:18" ht="15" x14ac:dyDescent="0.2">
      <c r="A27" s="6" t="s">
        <v>59</v>
      </c>
      <c r="B27" s="7">
        <v>0</v>
      </c>
      <c r="C27" s="7">
        <v>1</v>
      </c>
      <c r="D27" s="7">
        <v>0</v>
      </c>
      <c r="E27" s="7">
        <v>0</v>
      </c>
      <c r="F27" s="7">
        <v>0</v>
      </c>
      <c r="G27" s="7">
        <v>0</v>
      </c>
      <c r="H27" s="7">
        <v>1</v>
      </c>
      <c r="I27" s="7">
        <v>2</v>
      </c>
      <c r="J27" s="7">
        <v>0</v>
      </c>
      <c r="K27" s="7">
        <v>1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2</v>
      </c>
      <c r="R27" s="7">
        <f t="shared" si="0"/>
        <v>7</v>
      </c>
    </row>
    <row r="28" spans="1:18" ht="15" x14ac:dyDescent="0.2">
      <c r="A28" s="6" t="s">
        <v>60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5" x14ac:dyDescent="0.2">
      <c r="A29" s="6" t="s">
        <v>61</v>
      </c>
      <c r="B29" s="7">
        <v>0</v>
      </c>
      <c r="C29" s="7">
        <v>1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1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2</v>
      </c>
    </row>
    <row r="30" spans="1:18" ht="15" x14ac:dyDescent="0.2">
      <c r="A30" s="6" t="s">
        <v>62</v>
      </c>
      <c r="B30" s="7">
        <v>0</v>
      </c>
      <c r="C30" s="7">
        <v>1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1</v>
      </c>
    </row>
    <row r="31" spans="1:18" ht="15" x14ac:dyDescent="0.2">
      <c r="A31" s="6" t="s">
        <v>22</v>
      </c>
      <c r="B31" s="7">
        <v>0</v>
      </c>
      <c r="C31" s="7">
        <v>0</v>
      </c>
      <c r="D31" s="7">
        <v>0</v>
      </c>
      <c r="E31" s="7">
        <v>0</v>
      </c>
      <c r="F31" s="7">
        <v>1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1</v>
      </c>
    </row>
    <row r="32" spans="1:18" ht="15" x14ac:dyDescent="0.2">
      <c r="A32" s="6" t="s">
        <v>63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1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1</v>
      </c>
    </row>
    <row r="33" spans="1:18" ht="15" x14ac:dyDescent="0.2">
      <c r="A33" s="6" t="s">
        <v>64</v>
      </c>
      <c r="B33" s="7">
        <v>0</v>
      </c>
      <c r="C33" s="7">
        <v>1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1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2</v>
      </c>
      <c r="Q33" s="7">
        <v>0</v>
      </c>
      <c r="R33" s="7">
        <f t="shared" si="0"/>
        <v>4</v>
      </c>
    </row>
    <row r="34" spans="1:18" ht="15" x14ac:dyDescent="0.2">
      <c r="A34" s="6" t="s">
        <v>65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1</v>
      </c>
      <c r="J34" s="7">
        <v>0</v>
      </c>
      <c r="K34" s="7">
        <v>2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3</v>
      </c>
    </row>
    <row r="35" spans="1:18" ht="15" x14ac:dyDescent="0.2">
      <c r="A35" s="6" t="s">
        <v>66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5" x14ac:dyDescent="0.2">
      <c r="A36" s="6" t="s">
        <v>23</v>
      </c>
      <c r="B36" s="7">
        <v>0</v>
      </c>
      <c r="C36" s="7">
        <v>1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3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4</v>
      </c>
    </row>
    <row r="37" spans="1:18" ht="15" x14ac:dyDescent="0.2">
      <c r="A37" s="6" t="s">
        <v>67</v>
      </c>
      <c r="B37" s="7">
        <v>0</v>
      </c>
      <c r="C37" s="7">
        <v>1</v>
      </c>
      <c r="D37" s="7">
        <v>0</v>
      </c>
      <c r="E37" s="7">
        <v>1</v>
      </c>
      <c r="F37" s="7">
        <v>0</v>
      </c>
      <c r="G37" s="7">
        <v>0</v>
      </c>
      <c r="H37" s="7">
        <v>0</v>
      </c>
      <c r="I37" s="7">
        <v>2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4</v>
      </c>
    </row>
    <row r="38" spans="1:18" ht="15" x14ac:dyDescent="0.2">
      <c r="A38" s="6" t="s">
        <v>24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5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1</v>
      </c>
      <c r="Q38" s="7">
        <v>0</v>
      </c>
      <c r="R38" s="7">
        <f t="shared" ref="R38:R69" si="1">SUM(B38:Q38)</f>
        <v>6</v>
      </c>
    </row>
    <row r="39" spans="1:18" ht="15" x14ac:dyDescent="0.2">
      <c r="A39" s="6" t="s">
        <v>25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3</v>
      </c>
      <c r="J39" s="7">
        <v>0</v>
      </c>
      <c r="K39" s="7">
        <v>2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1"/>
        <v>5</v>
      </c>
    </row>
    <row r="40" spans="1:18" ht="15" x14ac:dyDescent="0.2">
      <c r="A40" s="6" t="s">
        <v>26</v>
      </c>
      <c r="B40" s="7">
        <v>1</v>
      </c>
      <c r="C40" s="7">
        <v>1</v>
      </c>
      <c r="D40" s="7">
        <v>0</v>
      </c>
      <c r="E40" s="7">
        <v>1</v>
      </c>
      <c r="F40" s="7">
        <v>0</v>
      </c>
      <c r="G40" s="7">
        <v>0</v>
      </c>
      <c r="H40" s="7">
        <v>0</v>
      </c>
      <c r="I40" s="7">
        <v>6</v>
      </c>
      <c r="J40" s="7">
        <v>0</v>
      </c>
      <c r="K40" s="7">
        <v>1</v>
      </c>
      <c r="L40" s="7">
        <v>1</v>
      </c>
      <c r="M40" s="7">
        <v>0</v>
      </c>
      <c r="N40" s="7">
        <v>0</v>
      </c>
      <c r="O40" s="7">
        <v>0</v>
      </c>
      <c r="P40" s="7">
        <v>1</v>
      </c>
      <c r="Q40" s="7">
        <v>0</v>
      </c>
      <c r="R40" s="7">
        <f t="shared" si="1"/>
        <v>12</v>
      </c>
    </row>
    <row r="41" spans="1:18" ht="15" x14ac:dyDescent="0.2">
      <c r="A41" s="6" t="s">
        <v>27</v>
      </c>
      <c r="B41" s="7">
        <v>0</v>
      </c>
      <c r="C41" s="7">
        <v>1</v>
      </c>
      <c r="D41" s="7">
        <v>0</v>
      </c>
      <c r="E41" s="7">
        <v>1</v>
      </c>
      <c r="F41" s="7">
        <v>0</v>
      </c>
      <c r="G41" s="7">
        <v>0</v>
      </c>
      <c r="H41" s="7">
        <v>0</v>
      </c>
      <c r="I41" s="7">
        <v>14</v>
      </c>
      <c r="J41" s="7">
        <v>0</v>
      </c>
      <c r="K41" s="7">
        <v>0</v>
      </c>
      <c r="L41" s="7">
        <v>0</v>
      </c>
      <c r="M41" s="7">
        <v>2</v>
      </c>
      <c r="N41" s="7">
        <v>0</v>
      </c>
      <c r="O41" s="7">
        <v>0</v>
      </c>
      <c r="P41" s="7">
        <v>0</v>
      </c>
      <c r="Q41" s="7">
        <v>0</v>
      </c>
      <c r="R41" s="7">
        <f t="shared" si="1"/>
        <v>18</v>
      </c>
    </row>
    <row r="42" spans="1:18" ht="15" x14ac:dyDescent="0.2">
      <c r="A42" s="6" t="s">
        <v>28</v>
      </c>
      <c r="B42" s="7">
        <v>1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6</v>
      </c>
      <c r="J42" s="7">
        <v>0</v>
      </c>
      <c r="K42" s="7">
        <v>0</v>
      </c>
      <c r="L42" s="7">
        <v>1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1"/>
        <v>8</v>
      </c>
    </row>
    <row r="43" spans="1:18" ht="15" x14ac:dyDescent="0.2">
      <c r="A43" s="6" t="s">
        <v>68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2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1"/>
        <v>2</v>
      </c>
    </row>
    <row r="44" spans="1:18" ht="15" x14ac:dyDescent="0.2">
      <c r="A44" s="6" t="s">
        <v>29</v>
      </c>
      <c r="B44" s="7">
        <v>0</v>
      </c>
      <c r="C44" s="7">
        <v>1</v>
      </c>
      <c r="D44" s="7">
        <v>1</v>
      </c>
      <c r="E44" s="7">
        <v>0</v>
      </c>
      <c r="F44" s="7">
        <v>0</v>
      </c>
      <c r="G44" s="7">
        <v>0</v>
      </c>
      <c r="H44" s="7">
        <v>0</v>
      </c>
      <c r="I44" s="7">
        <v>11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1"/>
        <v>13</v>
      </c>
    </row>
    <row r="45" spans="1:18" ht="15" x14ac:dyDescent="0.2">
      <c r="A45" s="6" t="s">
        <v>30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1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1"/>
        <v>1</v>
      </c>
    </row>
    <row r="46" spans="1:18" ht="15" x14ac:dyDescent="0.2">
      <c r="A46" s="6" t="s">
        <v>31</v>
      </c>
      <c r="B46" s="7">
        <v>0</v>
      </c>
      <c r="C46" s="7">
        <v>1</v>
      </c>
      <c r="D46" s="7">
        <v>0</v>
      </c>
      <c r="E46" s="7">
        <v>0</v>
      </c>
      <c r="F46" s="7">
        <v>1</v>
      </c>
      <c r="G46" s="7">
        <v>0</v>
      </c>
      <c r="H46" s="7">
        <v>0</v>
      </c>
      <c r="I46" s="7">
        <v>2</v>
      </c>
      <c r="J46" s="7">
        <v>0</v>
      </c>
      <c r="K46" s="7">
        <v>2</v>
      </c>
      <c r="L46" s="7">
        <v>0</v>
      </c>
      <c r="M46" s="7">
        <v>2</v>
      </c>
      <c r="N46" s="7">
        <v>0</v>
      </c>
      <c r="O46" s="7">
        <v>0</v>
      </c>
      <c r="P46" s="7">
        <v>0</v>
      </c>
      <c r="Q46" s="7">
        <v>0</v>
      </c>
      <c r="R46" s="7">
        <f t="shared" si="1"/>
        <v>8</v>
      </c>
    </row>
    <row r="47" spans="1:18" ht="15" x14ac:dyDescent="0.2">
      <c r="A47" s="6" t="s">
        <v>69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1"/>
        <v>0</v>
      </c>
    </row>
    <row r="48" spans="1:18" ht="15" x14ac:dyDescent="0.2">
      <c r="A48" s="6" t="s">
        <v>32</v>
      </c>
      <c r="B48" s="7">
        <v>0</v>
      </c>
      <c r="C48" s="7">
        <v>3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14</v>
      </c>
      <c r="J48" s="7">
        <v>1</v>
      </c>
      <c r="K48" s="7">
        <v>4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1"/>
        <v>22</v>
      </c>
    </row>
    <row r="49" spans="1:18" ht="15" x14ac:dyDescent="0.2">
      <c r="A49" s="6" t="s">
        <v>70</v>
      </c>
      <c r="B49" s="7">
        <v>0</v>
      </c>
      <c r="C49" s="7">
        <v>2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11</v>
      </c>
      <c r="J49" s="7">
        <v>0</v>
      </c>
      <c r="K49" s="7">
        <v>1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1</v>
      </c>
      <c r="R49" s="7">
        <f t="shared" si="1"/>
        <v>15</v>
      </c>
    </row>
    <row r="50" spans="1:18" ht="15" x14ac:dyDescent="0.2">
      <c r="A50" s="6" t="s">
        <v>33</v>
      </c>
      <c r="B50" s="7">
        <v>0</v>
      </c>
      <c r="C50" s="7">
        <v>1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4</v>
      </c>
      <c r="J50" s="7">
        <v>0</v>
      </c>
      <c r="K50" s="7">
        <v>0</v>
      </c>
      <c r="L50" s="7">
        <v>1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1"/>
        <v>6</v>
      </c>
    </row>
    <row r="51" spans="1:18" ht="15" x14ac:dyDescent="0.2">
      <c r="A51" s="6" t="s">
        <v>71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1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1"/>
        <v>1</v>
      </c>
    </row>
    <row r="52" spans="1:18" ht="15" x14ac:dyDescent="0.2">
      <c r="A52" s="6" t="s">
        <v>34</v>
      </c>
      <c r="B52" s="7">
        <v>0</v>
      </c>
      <c r="C52" s="7">
        <v>1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2</v>
      </c>
      <c r="J52" s="7">
        <v>0</v>
      </c>
      <c r="K52" s="7">
        <v>1</v>
      </c>
      <c r="L52" s="7">
        <v>1</v>
      </c>
      <c r="M52" s="7">
        <v>2</v>
      </c>
      <c r="N52" s="7">
        <v>0</v>
      </c>
      <c r="O52" s="7">
        <v>0</v>
      </c>
      <c r="P52" s="7">
        <v>0</v>
      </c>
      <c r="Q52" s="7">
        <v>1</v>
      </c>
      <c r="R52" s="7">
        <f t="shared" si="1"/>
        <v>8</v>
      </c>
    </row>
    <row r="53" spans="1:18" ht="15" x14ac:dyDescent="0.2">
      <c r="A53" s="6" t="s">
        <v>72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2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1"/>
        <v>2</v>
      </c>
    </row>
    <row r="54" spans="1:18" ht="15" x14ac:dyDescent="0.2">
      <c r="A54" s="6" t="s">
        <v>35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6</v>
      </c>
      <c r="J54" s="7">
        <v>0</v>
      </c>
      <c r="K54" s="7">
        <v>2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1"/>
        <v>8</v>
      </c>
    </row>
    <row r="55" spans="1:18" ht="15" x14ac:dyDescent="0.2">
      <c r="A55" s="6" t="s">
        <v>73</v>
      </c>
      <c r="B55" s="7">
        <v>4</v>
      </c>
      <c r="C55" s="7">
        <v>1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4</v>
      </c>
      <c r="J55" s="7">
        <v>0</v>
      </c>
      <c r="K55" s="7">
        <v>2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1</v>
      </c>
      <c r="R55" s="7">
        <f t="shared" si="1"/>
        <v>12</v>
      </c>
    </row>
    <row r="56" spans="1:18" ht="15" x14ac:dyDescent="0.2">
      <c r="A56" s="6" t="s">
        <v>74</v>
      </c>
      <c r="B56" s="7">
        <v>1</v>
      </c>
      <c r="C56" s="7">
        <v>2</v>
      </c>
      <c r="D56" s="7">
        <v>0</v>
      </c>
      <c r="E56" s="7">
        <v>0</v>
      </c>
      <c r="F56" s="7">
        <v>0</v>
      </c>
      <c r="G56" s="7">
        <v>0</v>
      </c>
      <c r="H56" s="7">
        <v>1</v>
      </c>
      <c r="I56" s="7">
        <v>5</v>
      </c>
      <c r="J56" s="7">
        <v>0</v>
      </c>
      <c r="K56" s="7">
        <v>1</v>
      </c>
      <c r="L56" s="7">
        <v>1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f t="shared" si="1"/>
        <v>11</v>
      </c>
    </row>
    <row r="57" spans="1:18" ht="15" x14ac:dyDescent="0.2">
      <c r="A57" s="6" t="s">
        <v>75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1</v>
      </c>
      <c r="J57" s="7">
        <v>0</v>
      </c>
      <c r="K57" s="7">
        <v>1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f t="shared" si="1"/>
        <v>2</v>
      </c>
    </row>
    <row r="58" spans="1:18" ht="15" x14ac:dyDescent="0.2">
      <c r="A58" s="6" t="s">
        <v>36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1</v>
      </c>
      <c r="J58" s="7">
        <v>0</v>
      </c>
      <c r="K58" s="7">
        <v>1</v>
      </c>
      <c r="L58" s="7">
        <v>0</v>
      </c>
      <c r="M58" s="7">
        <v>2</v>
      </c>
      <c r="N58" s="7">
        <v>0</v>
      </c>
      <c r="O58" s="7">
        <v>0</v>
      </c>
      <c r="P58" s="7">
        <v>2</v>
      </c>
      <c r="Q58" s="7">
        <v>2</v>
      </c>
      <c r="R58" s="7">
        <f t="shared" si="1"/>
        <v>8</v>
      </c>
    </row>
    <row r="59" spans="1:18" ht="15" x14ac:dyDescent="0.2">
      <c r="A59" s="6" t="s">
        <v>37</v>
      </c>
      <c r="B59" s="7">
        <v>3</v>
      </c>
      <c r="C59" s="7">
        <v>1</v>
      </c>
      <c r="D59" s="7">
        <v>0</v>
      </c>
      <c r="E59" s="7">
        <v>1</v>
      </c>
      <c r="F59" s="7">
        <v>0</v>
      </c>
      <c r="G59" s="7">
        <v>0</v>
      </c>
      <c r="H59" s="7">
        <v>1</v>
      </c>
      <c r="I59" s="7">
        <v>6</v>
      </c>
      <c r="J59" s="7">
        <v>0</v>
      </c>
      <c r="K59" s="7">
        <v>1</v>
      </c>
      <c r="L59" s="7">
        <v>0</v>
      </c>
      <c r="M59" s="7">
        <v>3</v>
      </c>
      <c r="N59" s="7">
        <v>0</v>
      </c>
      <c r="O59" s="7">
        <v>0</v>
      </c>
      <c r="P59" s="7">
        <v>0</v>
      </c>
      <c r="Q59" s="7">
        <v>5</v>
      </c>
      <c r="R59" s="7">
        <f t="shared" si="1"/>
        <v>21</v>
      </c>
    </row>
    <row r="60" spans="1:18" ht="15" x14ac:dyDescent="0.2">
      <c r="A60" s="6" t="s">
        <v>38</v>
      </c>
      <c r="B60" s="7">
        <v>0</v>
      </c>
      <c r="C60" s="7">
        <v>1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3</v>
      </c>
      <c r="J60" s="7">
        <v>0</v>
      </c>
      <c r="K60" s="7">
        <v>0</v>
      </c>
      <c r="L60" s="7">
        <v>0</v>
      </c>
      <c r="M60" s="7">
        <v>1</v>
      </c>
      <c r="N60" s="7">
        <v>0</v>
      </c>
      <c r="O60" s="7">
        <v>0</v>
      </c>
      <c r="P60" s="7">
        <v>0</v>
      </c>
      <c r="Q60" s="7">
        <v>1</v>
      </c>
      <c r="R60" s="7">
        <f t="shared" si="1"/>
        <v>6</v>
      </c>
    </row>
    <row r="61" spans="1:18" ht="15" x14ac:dyDescent="0.2">
      <c r="A61" s="6" t="s">
        <v>39</v>
      </c>
      <c r="B61" s="7">
        <v>2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12</v>
      </c>
      <c r="J61" s="7">
        <v>0</v>
      </c>
      <c r="K61" s="7">
        <v>3</v>
      </c>
      <c r="L61" s="7">
        <v>0</v>
      </c>
      <c r="M61" s="7">
        <v>2</v>
      </c>
      <c r="N61" s="7">
        <v>0</v>
      </c>
      <c r="O61" s="7">
        <v>0</v>
      </c>
      <c r="P61" s="7">
        <v>1</v>
      </c>
      <c r="Q61" s="7">
        <v>0</v>
      </c>
      <c r="R61" s="7">
        <f t="shared" si="1"/>
        <v>20</v>
      </c>
    </row>
    <row r="62" spans="1:18" ht="15" x14ac:dyDescent="0.2">
      <c r="A62" s="6" t="s">
        <v>76</v>
      </c>
      <c r="B62" s="7">
        <v>1</v>
      </c>
      <c r="C62" s="7">
        <v>2</v>
      </c>
      <c r="D62" s="7">
        <v>0</v>
      </c>
      <c r="E62" s="7">
        <v>0</v>
      </c>
      <c r="F62" s="7">
        <v>1</v>
      </c>
      <c r="G62" s="7">
        <v>0</v>
      </c>
      <c r="H62" s="7">
        <v>0</v>
      </c>
      <c r="I62" s="7">
        <v>3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f t="shared" si="1"/>
        <v>7</v>
      </c>
    </row>
    <row r="63" spans="1:18" ht="15" x14ac:dyDescent="0.2">
      <c r="A63" s="6" t="s">
        <v>77</v>
      </c>
      <c r="B63" s="7">
        <v>0</v>
      </c>
      <c r="C63" s="7">
        <v>1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3</v>
      </c>
      <c r="J63" s="7">
        <v>0</v>
      </c>
      <c r="K63" s="7">
        <v>0</v>
      </c>
      <c r="L63" s="7">
        <v>1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f t="shared" si="1"/>
        <v>5</v>
      </c>
    </row>
    <row r="64" spans="1:18" ht="15" x14ac:dyDescent="0.2">
      <c r="A64" s="6" t="s">
        <v>40</v>
      </c>
      <c r="B64" s="7">
        <v>1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1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f t="shared" si="1"/>
        <v>2</v>
      </c>
    </row>
    <row r="65" spans="1:18" ht="15" x14ac:dyDescent="0.2">
      <c r="A65" s="6" t="s">
        <v>78</v>
      </c>
      <c r="B65" s="7">
        <v>0</v>
      </c>
      <c r="C65" s="7">
        <v>1</v>
      </c>
      <c r="D65" s="7">
        <v>0</v>
      </c>
      <c r="E65" s="7">
        <v>0</v>
      </c>
      <c r="F65" s="7">
        <v>0</v>
      </c>
      <c r="G65" s="7">
        <v>0</v>
      </c>
      <c r="H65" s="7">
        <v>1</v>
      </c>
      <c r="I65" s="7">
        <v>2</v>
      </c>
      <c r="J65" s="7">
        <v>0</v>
      </c>
      <c r="K65" s="7">
        <v>2</v>
      </c>
      <c r="L65" s="7">
        <v>0</v>
      </c>
      <c r="M65" s="7">
        <v>0</v>
      </c>
      <c r="N65" s="7">
        <v>0</v>
      </c>
      <c r="O65" s="7">
        <v>1</v>
      </c>
      <c r="P65" s="7">
        <v>0</v>
      </c>
      <c r="Q65" s="7">
        <v>0</v>
      </c>
      <c r="R65" s="7">
        <f t="shared" si="1"/>
        <v>7</v>
      </c>
    </row>
    <row r="66" spans="1:18" ht="15" x14ac:dyDescent="0.2">
      <c r="A66" s="6" t="s">
        <v>79</v>
      </c>
      <c r="B66" s="7">
        <v>0</v>
      </c>
      <c r="C66" s="7">
        <v>2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1</v>
      </c>
      <c r="J66" s="7">
        <v>0</v>
      </c>
      <c r="K66" s="7">
        <v>2</v>
      </c>
      <c r="L66" s="7">
        <v>1</v>
      </c>
      <c r="M66" s="7">
        <v>0</v>
      </c>
      <c r="N66" s="7">
        <v>0</v>
      </c>
      <c r="O66" s="7">
        <v>0</v>
      </c>
      <c r="P66" s="7">
        <v>1</v>
      </c>
      <c r="Q66" s="7">
        <v>0</v>
      </c>
      <c r="R66" s="7">
        <f t="shared" si="1"/>
        <v>7</v>
      </c>
    </row>
    <row r="67" spans="1:18" ht="15" x14ac:dyDescent="0.2">
      <c r="A67" s="6" t="s">
        <v>41</v>
      </c>
      <c r="B67" s="7">
        <v>0</v>
      </c>
      <c r="C67" s="7">
        <v>1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3</v>
      </c>
      <c r="J67" s="7">
        <v>0</v>
      </c>
      <c r="K67" s="7">
        <v>0</v>
      </c>
      <c r="L67" s="7">
        <v>1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f t="shared" si="1"/>
        <v>5</v>
      </c>
    </row>
    <row r="68" spans="1:18" ht="15" x14ac:dyDescent="0.2">
      <c r="A68" s="6" t="s">
        <v>42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1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f t="shared" si="1"/>
        <v>1</v>
      </c>
    </row>
    <row r="69" spans="1:18" ht="15" x14ac:dyDescent="0.2">
      <c r="A69" s="6" t="s">
        <v>80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3</v>
      </c>
      <c r="J69" s="7">
        <v>0</v>
      </c>
      <c r="K69" s="7">
        <v>1</v>
      </c>
      <c r="L69" s="7">
        <v>0</v>
      </c>
      <c r="M69" s="7">
        <v>0</v>
      </c>
      <c r="N69" s="7">
        <v>0</v>
      </c>
      <c r="O69" s="7">
        <v>1</v>
      </c>
      <c r="P69" s="7">
        <v>0</v>
      </c>
      <c r="Q69" s="7">
        <v>0</v>
      </c>
      <c r="R69" s="7">
        <f t="shared" si="1"/>
        <v>5</v>
      </c>
    </row>
    <row r="70" spans="1:18" ht="15" x14ac:dyDescent="0.2">
      <c r="A70" s="6" t="s">
        <v>81</v>
      </c>
      <c r="B70" s="7">
        <v>1</v>
      </c>
      <c r="C70" s="7">
        <v>1</v>
      </c>
      <c r="D70" s="7">
        <v>0</v>
      </c>
      <c r="E70" s="7">
        <v>2</v>
      </c>
      <c r="F70" s="7">
        <v>0</v>
      </c>
      <c r="G70" s="7">
        <v>0</v>
      </c>
      <c r="H70" s="7">
        <v>0</v>
      </c>
      <c r="I70" s="7">
        <v>17</v>
      </c>
      <c r="J70" s="7">
        <v>0</v>
      </c>
      <c r="K70" s="7">
        <v>5</v>
      </c>
      <c r="L70" s="7">
        <v>1</v>
      </c>
      <c r="M70" s="7">
        <v>0</v>
      </c>
      <c r="N70" s="7">
        <v>0</v>
      </c>
      <c r="O70" s="7">
        <v>0</v>
      </c>
      <c r="P70" s="7">
        <v>1</v>
      </c>
      <c r="Q70" s="7">
        <v>0</v>
      </c>
      <c r="R70" s="7">
        <f t="shared" ref="R70:R82" si="2">SUM(B70:Q70)</f>
        <v>28</v>
      </c>
    </row>
    <row r="71" spans="1:18" ht="15" x14ac:dyDescent="0.2">
      <c r="A71" s="6" t="s">
        <v>43</v>
      </c>
      <c r="B71" s="7">
        <v>2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4</v>
      </c>
      <c r="J71" s="7">
        <v>0</v>
      </c>
      <c r="K71" s="7">
        <v>2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1</v>
      </c>
      <c r="R71" s="7">
        <f t="shared" si="2"/>
        <v>9</v>
      </c>
    </row>
    <row r="72" spans="1:18" ht="15" x14ac:dyDescent="0.2">
      <c r="A72" s="6" t="s">
        <v>44</v>
      </c>
      <c r="B72" s="7">
        <v>1</v>
      </c>
      <c r="C72" s="7">
        <v>1</v>
      </c>
      <c r="D72" s="7">
        <v>0</v>
      </c>
      <c r="E72" s="7">
        <v>1</v>
      </c>
      <c r="F72" s="7">
        <v>0</v>
      </c>
      <c r="G72" s="7">
        <v>0</v>
      </c>
      <c r="H72" s="7">
        <v>2</v>
      </c>
      <c r="I72" s="7">
        <v>2</v>
      </c>
      <c r="J72" s="7">
        <v>0</v>
      </c>
      <c r="K72" s="7">
        <v>0</v>
      </c>
      <c r="L72" s="7">
        <v>0</v>
      </c>
      <c r="M72" s="7">
        <v>1</v>
      </c>
      <c r="N72" s="7">
        <v>0</v>
      </c>
      <c r="O72" s="7">
        <v>0</v>
      </c>
      <c r="P72" s="7">
        <v>0</v>
      </c>
      <c r="Q72" s="7">
        <v>0</v>
      </c>
      <c r="R72" s="7">
        <f t="shared" si="2"/>
        <v>8</v>
      </c>
    </row>
    <row r="73" spans="1:18" ht="15" x14ac:dyDescent="0.2">
      <c r="A73" s="6" t="s">
        <v>45</v>
      </c>
      <c r="B73" s="7">
        <v>2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4</v>
      </c>
      <c r="J73" s="7">
        <v>0</v>
      </c>
      <c r="K73" s="7">
        <v>2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f t="shared" si="2"/>
        <v>8</v>
      </c>
    </row>
    <row r="74" spans="1:18" ht="15" x14ac:dyDescent="0.2">
      <c r="A74" s="6" t="s">
        <v>46</v>
      </c>
      <c r="B74" s="7">
        <v>1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f t="shared" si="2"/>
        <v>1</v>
      </c>
    </row>
    <row r="75" spans="1:18" ht="15" x14ac:dyDescent="0.2">
      <c r="A75" s="6" t="s">
        <v>47</v>
      </c>
      <c r="B75" s="7">
        <v>1</v>
      </c>
      <c r="C75" s="7">
        <v>0</v>
      </c>
      <c r="D75" s="7">
        <v>0</v>
      </c>
      <c r="E75" s="7">
        <v>1</v>
      </c>
      <c r="F75" s="7">
        <v>0</v>
      </c>
      <c r="G75" s="7">
        <v>0</v>
      </c>
      <c r="H75" s="7">
        <v>1</v>
      </c>
      <c r="I75" s="7">
        <v>10</v>
      </c>
      <c r="J75" s="7">
        <v>0</v>
      </c>
      <c r="K75" s="7">
        <v>0</v>
      </c>
      <c r="L75" s="7">
        <v>0</v>
      </c>
      <c r="M75" s="7">
        <v>1</v>
      </c>
      <c r="N75" s="7">
        <v>0</v>
      </c>
      <c r="O75" s="7">
        <v>0</v>
      </c>
      <c r="P75" s="7">
        <v>0</v>
      </c>
      <c r="Q75" s="7">
        <v>1</v>
      </c>
      <c r="R75" s="7">
        <f t="shared" si="2"/>
        <v>15</v>
      </c>
    </row>
    <row r="76" spans="1:18" ht="15" x14ac:dyDescent="0.2">
      <c r="A76" s="6" t="s">
        <v>82</v>
      </c>
      <c r="B76" s="7">
        <v>0</v>
      </c>
      <c r="C76" s="7">
        <v>0</v>
      </c>
      <c r="D76" s="7">
        <v>0</v>
      </c>
      <c r="E76" s="7">
        <v>0</v>
      </c>
      <c r="F76" s="7">
        <v>1</v>
      </c>
      <c r="G76" s="7">
        <v>0</v>
      </c>
      <c r="H76" s="7">
        <v>0</v>
      </c>
      <c r="I76" s="7">
        <v>0</v>
      </c>
      <c r="J76" s="7">
        <v>0</v>
      </c>
      <c r="K76" s="7">
        <v>1</v>
      </c>
      <c r="L76" s="7">
        <v>0</v>
      </c>
      <c r="M76" s="7">
        <v>0</v>
      </c>
      <c r="N76" s="7">
        <v>0</v>
      </c>
      <c r="O76" s="7">
        <v>0</v>
      </c>
      <c r="P76" s="7">
        <v>1</v>
      </c>
      <c r="Q76" s="7">
        <v>0</v>
      </c>
      <c r="R76" s="7">
        <f t="shared" si="2"/>
        <v>3</v>
      </c>
    </row>
    <row r="77" spans="1:18" ht="15" x14ac:dyDescent="0.2">
      <c r="A77" s="6" t="s">
        <v>48</v>
      </c>
      <c r="B77" s="7">
        <v>1</v>
      </c>
      <c r="C77" s="7">
        <v>1</v>
      </c>
      <c r="D77" s="7">
        <v>0</v>
      </c>
      <c r="E77" s="7">
        <v>1</v>
      </c>
      <c r="F77" s="7">
        <v>0</v>
      </c>
      <c r="G77" s="7">
        <v>0</v>
      </c>
      <c r="H77" s="7">
        <v>0</v>
      </c>
      <c r="I77" s="7">
        <v>4</v>
      </c>
      <c r="J77" s="7">
        <v>0</v>
      </c>
      <c r="K77" s="7">
        <v>3</v>
      </c>
      <c r="L77" s="7">
        <v>1</v>
      </c>
      <c r="M77" s="7">
        <v>7</v>
      </c>
      <c r="N77" s="7">
        <v>0</v>
      </c>
      <c r="O77" s="7">
        <v>0</v>
      </c>
      <c r="P77" s="7">
        <v>0</v>
      </c>
      <c r="Q77" s="7">
        <v>2</v>
      </c>
      <c r="R77" s="7">
        <f t="shared" si="2"/>
        <v>20</v>
      </c>
    </row>
    <row r="78" spans="1:18" ht="15" x14ac:dyDescent="0.2">
      <c r="A78" s="6" t="s">
        <v>49</v>
      </c>
      <c r="B78" s="7">
        <v>2</v>
      </c>
      <c r="C78" s="7">
        <v>2</v>
      </c>
      <c r="D78" s="7">
        <v>0</v>
      </c>
      <c r="E78" s="7">
        <v>0</v>
      </c>
      <c r="F78" s="7">
        <v>0</v>
      </c>
      <c r="G78" s="7">
        <v>0</v>
      </c>
      <c r="H78" s="7">
        <v>1</v>
      </c>
      <c r="I78" s="7">
        <v>4</v>
      </c>
      <c r="J78" s="7">
        <v>0</v>
      </c>
      <c r="K78" s="7">
        <v>3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f t="shared" si="2"/>
        <v>12</v>
      </c>
    </row>
    <row r="79" spans="1:18" ht="15" x14ac:dyDescent="0.2">
      <c r="A79" s="6" t="s">
        <v>50</v>
      </c>
      <c r="B79" s="7">
        <v>0</v>
      </c>
      <c r="C79" s="7">
        <v>0</v>
      </c>
      <c r="D79" s="7">
        <v>0</v>
      </c>
      <c r="E79" s="7">
        <v>1</v>
      </c>
      <c r="F79" s="7">
        <v>0</v>
      </c>
      <c r="G79" s="7">
        <v>0</v>
      </c>
      <c r="H79" s="7">
        <v>0</v>
      </c>
      <c r="I79" s="7">
        <v>2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1</v>
      </c>
      <c r="R79" s="7">
        <f t="shared" si="2"/>
        <v>4</v>
      </c>
    </row>
    <row r="80" spans="1:18" ht="15" x14ac:dyDescent="0.2">
      <c r="A80" s="6" t="s">
        <v>83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6</v>
      </c>
      <c r="J80" s="7">
        <v>0</v>
      </c>
      <c r="K80" s="7">
        <v>1</v>
      </c>
      <c r="L80" s="7">
        <v>1</v>
      </c>
      <c r="M80" s="7">
        <v>1</v>
      </c>
      <c r="N80" s="7">
        <v>0</v>
      </c>
      <c r="O80" s="7">
        <v>0</v>
      </c>
      <c r="P80" s="7">
        <v>0</v>
      </c>
      <c r="Q80" s="7">
        <v>0</v>
      </c>
      <c r="R80" s="7">
        <f t="shared" si="2"/>
        <v>9</v>
      </c>
    </row>
    <row r="81" spans="1:18" ht="15" x14ac:dyDescent="0.2">
      <c r="A81" s="6" t="s">
        <v>51</v>
      </c>
      <c r="B81" s="7">
        <v>0</v>
      </c>
      <c r="C81" s="7">
        <v>5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3</v>
      </c>
      <c r="J81" s="7">
        <v>0</v>
      </c>
      <c r="K81" s="7">
        <v>1</v>
      </c>
      <c r="L81" s="7">
        <v>1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f t="shared" si="2"/>
        <v>10</v>
      </c>
    </row>
    <row r="82" spans="1:18" ht="15" x14ac:dyDescent="0.2">
      <c r="A82" s="6" t="s">
        <v>84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1</v>
      </c>
      <c r="J82" s="7">
        <v>0</v>
      </c>
      <c r="K82" s="7">
        <v>0</v>
      </c>
      <c r="L82" s="7">
        <v>1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f t="shared" si="2"/>
        <v>2</v>
      </c>
    </row>
    <row r="83" spans="1:18" s="3" customFormat="1" ht="15" x14ac:dyDescent="0.2">
      <c r="A83" s="8" t="s">
        <v>52</v>
      </c>
      <c r="B83" s="9">
        <f>SUM(B6:B82)</f>
        <v>51</v>
      </c>
      <c r="C83" s="9">
        <f>SUM(C6:C82)</f>
        <v>51</v>
      </c>
      <c r="D83" s="9">
        <f>SUM(D6:D82)</f>
        <v>1</v>
      </c>
      <c r="E83" s="9">
        <f>SUM(E6:E82)</f>
        <v>10</v>
      </c>
      <c r="F83" s="9">
        <f t="shared" ref="F83:R83" si="3">SUM(F6:F82)</f>
        <v>6</v>
      </c>
      <c r="G83" s="9">
        <f t="shared" si="3"/>
        <v>2</v>
      </c>
      <c r="H83" s="9">
        <f t="shared" si="3"/>
        <v>20</v>
      </c>
      <c r="I83" s="9">
        <f t="shared" si="3"/>
        <v>325</v>
      </c>
      <c r="J83" s="9">
        <f t="shared" si="3"/>
        <v>1</v>
      </c>
      <c r="K83" s="9">
        <f t="shared" si="3"/>
        <v>98</v>
      </c>
      <c r="L83" s="9">
        <f t="shared" si="3"/>
        <v>26</v>
      </c>
      <c r="M83" s="9">
        <f t="shared" si="3"/>
        <v>30</v>
      </c>
      <c r="N83" s="9">
        <f t="shared" si="3"/>
        <v>1</v>
      </c>
      <c r="O83" s="9">
        <f t="shared" si="3"/>
        <v>3</v>
      </c>
      <c r="P83" s="9">
        <f t="shared" si="3"/>
        <v>18</v>
      </c>
      <c r="Q83" s="9">
        <f t="shared" si="3"/>
        <v>26</v>
      </c>
      <c r="R83" s="9">
        <f t="shared" si="3"/>
        <v>669</v>
      </c>
    </row>
  </sheetData>
  <mergeCells count="3">
    <mergeCell ref="A1:R1"/>
    <mergeCell ref="A2:R2"/>
    <mergeCell ref="A3:R3"/>
  </mergeCells>
  <pageMargins left="0.7" right="0.7" top="0.75" bottom="0.75" header="0.3" footer="0.3"/>
  <pageSetup paperSize="5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SIMONS, TATIANA</cp:lastModifiedBy>
  <cp:lastPrinted>2023-07-05T13:37:55Z</cp:lastPrinted>
  <dcterms:created xsi:type="dcterms:W3CDTF">2021-04-21T19:37:08Z</dcterms:created>
  <dcterms:modified xsi:type="dcterms:W3CDTF">2024-01-16T15:19:04Z</dcterms:modified>
</cp:coreProperties>
</file>